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96" windowWidth="14352" windowHeight="8712" activeTab="0"/>
  </bookViews>
  <sheets>
    <sheet name="Форма ПС" sheetId="1" r:id="rId1"/>
    <sheet name="Вспомогательный" sheetId="2" state="hidden" r:id="rId2"/>
    <sheet name="Правила" sheetId="3" state="hidden" r:id="rId3"/>
    <sheet name="Правила_исх" sheetId="4" state="hidden" r:id="rId4"/>
  </sheets>
  <definedNames>
    <definedName name="halfyear">'Вспомогательный'!$C$2:$C$7</definedName>
    <definedName name="quart_and_halfyear">'Вспомогательный'!$G$2:$G$13</definedName>
    <definedName name="regions">'Вспомогательный'!$E$2:$E$84</definedName>
    <definedName name="year">'Вспомогательный'!$D$2:$D$4</definedName>
    <definedName name="_xlnm.Print_Titles" localSheetId="0">'Форма ПС'!$11:$11</definedName>
    <definedName name="_xlnm.Print_Area" localSheetId="3">'Правила_исх'!#REF!</definedName>
    <definedName name="_xlnm.Print_Area" localSheetId="0">'Форма ПС'!$B$1:$L$73</definedName>
  </definedNames>
  <calcPr fullCalcOnLoad="1"/>
</workbook>
</file>

<file path=xl/comments1.xml><?xml version="1.0" encoding="utf-8"?>
<comments xmlns="http://schemas.openxmlformats.org/spreadsheetml/2006/main">
  <authors>
    <author>Kulpina</author>
  </authors>
  <commentList>
    <comment ref="C55" authorId="0">
      <text>
        <r>
          <rPr>
            <b/>
            <sz val="8"/>
            <rFont val="Times New Roman"/>
            <family val="1"/>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comments3.xml><?xml version="1.0" encoding="utf-8"?>
<comments xmlns="http://schemas.openxmlformats.org/spreadsheetml/2006/main">
  <authors>
    <author>kulpina</author>
  </authors>
  <commentList>
    <comment ref="C55" authorId="0">
      <text>
        <r>
          <rPr>
            <b/>
            <sz val="12"/>
            <rFont val="Tahoma"/>
            <family val="2"/>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comments4.xml><?xml version="1.0" encoding="utf-8"?>
<comments xmlns="http://schemas.openxmlformats.org/spreadsheetml/2006/main">
  <authors>
    <author>kulpina</author>
  </authors>
  <commentList>
    <comment ref="C55" authorId="0">
      <text>
        <r>
          <rPr>
            <b/>
            <sz val="12"/>
            <rFont val="Tahoma"/>
            <family val="2"/>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sharedStrings.xml><?xml version="1.0" encoding="utf-8"?>
<sst xmlns="http://schemas.openxmlformats.org/spreadsheetml/2006/main" count="1231" uniqueCount="310">
  <si>
    <t>Сведения о параметрах реализации приоритетного национального проекта
"Доступное и комфортное жилье - гражданам России"</t>
  </si>
  <si>
    <t>(наименование субъекта Российской Федерации)</t>
  </si>
  <si>
    <t>(отчетная дата)</t>
  </si>
  <si>
    <t>№ раздела, подраздела</t>
  </si>
  <si>
    <t>Наименование направления, показателя</t>
  </si>
  <si>
    <t xml:space="preserve">Плановое значение на год для субъекта Российской Федерации </t>
  </si>
  <si>
    <t>Значение на отчетную дату</t>
  </si>
  <si>
    <t>Финансирование из федерального бюджета, 
тыс рублей</t>
  </si>
  <si>
    <t>Финансирование из консолидированного бюджета субъекта Российской Федерации , тыс рублей</t>
  </si>
  <si>
    <t>Финансирование из средств Фонда ЖКХ, за счет средств материнского (семейного) капитала, тыс рублей</t>
  </si>
  <si>
    <t>плановое на год</t>
  </si>
  <si>
    <t>фактическое на отчетную дату</t>
  </si>
  <si>
    <t>кассовое исполнение на отчетную дату</t>
  </si>
  <si>
    <t>1.</t>
  </si>
  <si>
    <t>Направление 1 "СТИМУЛИРОВАНИЕ РАЗВИТИЯ ЖИЛИЩНОГО СТРОИТЕЛЬСТВА"</t>
  </si>
  <si>
    <t>1.1.</t>
  </si>
  <si>
    <t>Показатели формирования нового сегмента жилья экономкласса,  в том числе малоэтажного</t>
  </si>
  <si>
    <t>1.1.1</t>
  </si>
  <si>
    <t>Годовой объем ввода жилья</t>
  </si>
  <si>
    <t>млн кв м</t>
  </si>
  <si>
    <t>Х</t>
  </si>
  <si>
    <t>1.1.2</t>
  </si>
  <si>
    <t>Доля ввода жилья по стандартам экономкласса</t>
  </si>
  <si>
    <t>проц</t>
  </si>
  <si>
    <t>1.1.3</t>
  </si>
  <si>
    <t>Доля ввода малоэтажного жилья</t>
  </si>
  <si>
    <t>1.1.5</t>
  </si>
  <si>
    <t>Число созданных некоммерческих объединений граждан</t>
  </si>
  <si>
    <t>единиц</t>
  </si>
  <si>
    <t>1.2</t>
  </si>
  <si>
    <t>Предоставление субсидий бюджетам субъектов Российской Федерации на реализацию региональных программ жилищного строительства</t>
  </si>
  <si>
    <t>1.3.</t>
  </si>
  <si>
    <t>Передача из федеральной собственности земельных участков для целей жилищного и иного строительства, в соответствии с Федеральным законом № 161-ФЗ от 24.07.2008</t>
  </si>
  <si>
    <t>1.3.1</t>
  </si>
  <si>
    <t xml:space="preserve">Площадь земельных участков, права по управлению и распоряжению которыми переданы субъектам Российской Федерации </t>
  </si>
  <si>
    <t>тыс га</t>
  </si>
  <si>
    <t>1.3.2</t>
  </si>
  <si>
    <t xml:space="preserve">Площадь земельных участков, переданных субъектами Российской Федерации застройщикам для целей жилищного строительства </t>
  </si>
  <si>
    <t>1.3.3</t>
  </si>
  <si>
    <t>Общий расчетный объем жилья, в том числе экономкласса, находящегося в стадии строительства на территории земельных участков, при реализации проектов жилищного строительства, права по управлению и распоряжению которыми переданы субъектам РФ</t>
  </si>
  <si>
    <t>1.3.4</t>
  </si>
  <si>
    <t xml:space="preserve">Расчетный объем жилья экономкласса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 </t>
  </si>
  <si>
    <t>1.3.5</t>
  </si>
  <si>
    <t>Расчетный объем малоэтажного жилья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t>
  </si>
  <si>
    <t>1.3.6</t>
  </si>
  <si>
    <t>Общий расчетный объем жилья, в том числе экономкласса, включая малоэтажное,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</si>
  <si>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1.3.7</t>
  </si>
  <si>
    <t>Расчетный объем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</si>
  <si>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1.3.8</t>
  </si>
  <si>
    <t>Расчетный объем малоэтажного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</si>
  <si>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1.4.</t>
  </si>
  <si>
    <t xml:space="preserve">Создание условий для обеспечения земельных участков, переданных субъектами Российской Федерации застройщикам для целей жилищного строительства объектами инженерной инфраструктуры </t>
  </si>
  <si>
    <t>1.4.1</t>
  </si>
  <si>
    <t>Доля земельных участков, по которым осуществлена градостроительная подготовка, в процентах от предоставленных земельных участков</t>
  </si>
  <si>
    <t>1.5.</t>
  </si>
  <si>
    <t>Расселение ветхого и аварийного жилищного фонда</t>
  </si>
  <si>
    <t>1.5.1</t>
  </si>
  <si>
    <t>Строительство жилья для переселения граждан из аварийного жилищного фонда по программе Фонда "ЖКХ"</t>
  </si>
  <si>
    <t>1.5.2</t>
  </si>
  <si>
    <t>Мероприятия по ликвидации ветхого и аварийного жилищного фонда</t>
  </si>
  <si>
    <t>1.5.3</t>
  </si>
  <si>
    <t>Объем ввода жилья для расселения ветхого и аварийного жилищного фонда</t>
  </si>
  <si>
    <t>1.5.4</t>
  </si>
  <si>
    <t>Число граждан, переселенных из ветхого и аварийного жилищного фонда</t>
  </si>
  <si>
    <t>тыс чел</t>
  </si>
  <si>
    <t>2.</t>
  </si>
  <si>
    <t>Направление 2 "ЭНЕРГОЭФФЕКТИВНОСТЬ И РЕСУРСОСБЕРЕЖЕНИЕ"</t>
  </si>
  <si>
    <t>2.1</t>
  </si>
  <si>
    <t xml:space="preserve">Число строящихся (реконструируемых) предприятий по производству энергосберегающих и экологически безопасных строительных материалов, изделий и конструкций </t>
  </si>
  <si>
    <t>3.</t>
  </si>
  <si>
    <t>Направление 3 "ПОДДЕРЖКА ПЛАТЕЖЕСПОСОБНОГО СПРОСА НА ЖИЛЬЕ, В ТОМ ЧИСЛЕ С ПОМОЩЬЮ ИПОТЕЧНОГО ЖИЛИЩНОГО КРЕДИТОВАНИЯ"</t>
  </si>
  <si>
    <t>3.1.</t>
  </si>
  <si>
    <t>Повышение доступности ипотечных жилищных кредитов</t>
  </si>
  <si>
    <t>3.1.2</t>
  </si>
  <si>
    <t>Объем вновь выданных ипотечных жилищных кредитов с учетом перекредитования</t>
  </si>
  <si>
    <t>тыс руб</t>
  </si>
  <si>
    <t>3.1.3</t>
  </si>
  <si>
    <t>Число вновь выданных ипотечных жилищных кредитов с учетом перекредитования</t>
  </si>
  <si>
    <t>тыс шт</t>
  </si>
  <si>
    <t>3.1.4</t>
  </si>
  <si>
    <t>Средняя процентная ставка по выданным в рублях в течение года ипотечным жилищным кредитам  (без учета субсидий регионов)</t>
  </si>
  <si>
    <t>3.1.5</t>
  </si>
  <si>
    <t>Число молодых семей, получивших государственную поддержку в приобретении жилья</t>
  </si>
  <si>
    <t>тыс семей</t>
  </si>
  <si>
    <t>3.1.6</t>
  </si>
  <si>
    <t>Число граждан, направивших средства материнского (семейного) капитала на погашение ранее взятых и получение новых жилищных кредитов</t>
  </si>
  <si>
    <t>4.</t>
  </si>
  <si>
    <t>Направление 4 "ВЫПОЛНЕНИЕ ГОСУДАРСТВЕННЫХ ОБЯЗАТЕЛЬСТВ ПО ОБЕСПЕЧЕНИЮ ЖИЛЬЕМ ОТДЕЛЬНЫХ КАТЕГОРИЙ ГРАЖДАН"</t>
  </si>
  <si>
    <t>4.1.</t>
  </si>
  <si>
    <t>Обеспечение жильем ветеранов Великой Отечественной войны</t>
  </si>
  <si>
    <t>4.1.1</t>
  </si>
  <si>
    <t>Число ветеранов Великой Отечественной войны, получивших государственную поддержку</t>
  </si>
  <si>
    <t>4.1.2</t>
  </si>
  <si>
    <t xml:space="preserve">Общая площадь приобретенных (построенных) жилых помещений </t>
  </si>
  <si>
    <t>4.2</t>
  </si>
  <si>
    <t>Число инвалидов и семей, имеющих детей-инвалидов, ветеранов боевых действий, обеспеченных жильем</t>
  </si>
  <si>
    <t>ИТОГО:</t>
  </si>
  <si>
    <t>Поля для дополнительных сведений</t>
  </si>
  <si>
    <r>
      <t>д.хх от</t>
    </r>
    <r>
      <rPr>
        <sz val="10"/>
        <rFont val="Times New Roman"/>
        <family val="1"/>
      </rPr>
      <t xml:space="preserve"> 0 до 8</t>
    </r>
  </si>
  <si>
    <t>д.хх от 0 до 8</t>
  </si>
  <si>
    <t>д.хх от 0 до100</t>
  </si>
  <si>
    <t>д.хх          от 0 до100</t>
  </si>
  <si>
    <t>д.хх        от 0 до100</t>
  </si>
  <si>
    <t>д.ххх</t>
  </si>
  <si>
    <t>д.ххх&gt;=0</t>
  </si>
  <si>
    <t>д.ххх &gt;=0</t>
  </si>
  <si>
    <t>д.хх от 0 до 100</t>
  </si>
  <si>
    <t>д.хх&gt;0</t>
  </si>
  <si>
    <t>д.ххх от 0 до 3</t>
  </si>
  <si>
    <t>д.ххх от 0 до 2</t>
  </si>
  <si>
    <t>#form_type</t>
  </si>
  <si>
    <t>#form_name</t>
  </si>
  <si>
    <t>#region</t>
  </si>
  <si>
    <t>#date</t>
  </si>
  <si>
    <t>#data_start</t>
  </si>
  <si>
    <t>#data_end</t>
  </si>
  <si>
    <t>#begin_info</t>
  </si>
  <si>
    <t>#end_info</t>
  </si>
  <si>
    <t>#author</t>
  </si>
  <si>
    <t>(фамилия, инициалы)</t>
  </si>
  <si>
    <t>(подпись)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</si>
  <si>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</si>
  <si>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</si>
  <si>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</si>
  <si>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</si>
  <si>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</si>
  <si>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</si>
  <si>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</si>
  <si>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</si>
  <si>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</si>
  <si>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</si>
  <si>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</si>
  <si>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</si>
  <si>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</si>
  <si>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</si>
  <si>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</si>
  <si>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</si>
  <si>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</si>
  <si>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</si>
  <si>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</si>
  <si>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</si>
  <si>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</si>
  <si>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</si>
  <si>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</si>
  <si>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</si>
  <si>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</si>
  <si>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</si>
  <si>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</si>
  <si>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</si>
  <si>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</si>
  <si>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</si>
  <si>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</si>
  <si>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</si>
  <si>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</si>
  <si>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</si>
  <si>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</si>
  <si>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</si>
  <si>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</si>
  <si>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</si>
  <si>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</si>
  <si>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</si>
  <si>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</si>
  <si>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</si>
  <si>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</si>
  <si>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</si>
  <si>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</si>
  <si>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</si>
  <si>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</si>
  <si>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</si>
  <si>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</si>
  <si>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</si>
  <si>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</si>
  <si>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</si>
  <si>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</si>
  <si>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</si>
  <si>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</si>
  <si>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</si>
  <si>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</si>
  <si>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</si>
  <si>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</si>
  <si>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</si>
  <si>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</si>
  <si>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</si>
  <si>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</si>
  <si>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</si>
  <si>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</si>
  <si>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</si>
  <si>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</si>
  <si>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</si>
  <si>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</si>
  <si>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</si>
  <si>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</si>
  <si>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</si>
  <si>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</si>
  <si>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</si>
  <si>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</si>
  <si>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</si>
  <si>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</si>
  <si>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</si>
  <si>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</si>
  <si>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</si>
  <si>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</si>
  <si>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</si>
  <si>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</si>
  <si>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июля 2013 г.</t>
  </si>
  <si>
    <t>proc1,0,false,8,false,2,</t>
  </si>
  <si>
    <t>proc1,0,false,100,false,2,</t>
  </si>
  <si>
    <t>proc1,0,false,,false,0,</t>
  </si>
  <si>
    <t>proc1,0,false,,false,3,</t>
  </si>
  <si>
    <t>proc1,0,false,2,false,3,</t>
  </si>
  <si>
    <t>proc1,0,false,3,false,3,</t>
  </si>
  <si>
    <t>1.1.4</t>
  </si>
  <si>
    <t xml:space="preserve">Коэффициент доступности жилья </t>
  </si>
  <si>
    <t>2.2</t>
  </si>
  <si>
    <t>Реализация пилотных проектов энергоэффективных поселений для последующего распространения и популяризации</t>
  </si>
  <si>
    <t>3.1.1</t>
  </si>
  <si>
    <t>Доля семей, имеющих возможность приобрести жилье, соответствующее стандартам обеспечения жилыми помещениями, с помощью собственных и заемных средств</t>
  </si>
  <si>
    <t>Руководитель высшего органа исполнительной власти субъекта Российской Федерации</t>
  </si>
  <si>
    <t>Единица измерения контроль-ного показателя</t>
  </si>
  <si>
    <r>
      <t>периоды</t>
    </r>
    <r>
      <rPr>
        <sz val="14"/>
        <rFont val="Times New Roman"/>
        <family val="1"/>
      </rPr>
      <t>- на 1 апреля 2012 г., на 1 июля 2012 г., на 1 октября 2012 г., на 1 января 2013 г., на 1 апреля 2013 г., на 1 июля 2013 г., на 1 октября 2013 г., на 1 января 2014 г.</t>
    </r>
  </si>
  <si>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</si>
  <si>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</si>
  <si>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4.При незаполненной итоговой строке выдается сообщение: "Нет итоговой суммы".</t>
  </si>
  <si>
    <t>3. Графа 5 Проверка значения на отчетную дату.Если гр.7,9,11 не равны 0, а значение в гр.5=0, то выдается сообщение: "Требуется объяснение в доп. сведениях".</t>
  </si>
  <si>
    <t>ц &gt; =0</t>
  </si>
  <si>
    <t>д.ххх от 0 до 4</t>
  </si>
  <si>
    <t>д.ххх от 0 до 9</t>
  </si>
  <si>
    <t>сумма=1.2+3.1.5+4.1.1+4.2</t>
  </si>
  <si>
    <t>сумма=1.5.1+1.5.2+3.1.5+4.1.1+4.2</t>
  </si>
  <si>
    <t>Сумма=1.5.1+1.5.2+3.1.6</t>
  </si>
  <si>
    <t xml:space="preserve">Форма ПC-квартал-версия 12-1 </t>
  </si>
  <si>
    <t>Кварталы</t>
  </si>
  <si>
    <t>Месяцы</t>
  </si>
  <si>
    <t>Полугодия</t>
  </si>
  <si>
    <t>Года</t>
  </si>
  <si>
    <t>Субъекты</t>
  </si>
  <si>
    <t>на 1 апреля 2013 г.</t>
  </si>
  <si>
    <t>на 1 октября 2013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</si>
  <si>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</si>
  <si>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</si>
  <si>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</si>
  <si>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</si>
  <si>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</si>
  <si>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</si>
  <si>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</si>
  <si>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</si>
  <si>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Кварталы, полугодия_вместе</t>
  </si>
  <si>
    <t>на 1 января 2014 г.</t>
  </si>
  <si>
    <t>proc1,0,false,4,false,3,</t>
  </si>
  <si>
    <t>proc1,0,false,9,false,3,</t>
  </si>
  <si>
    <t>19,45,49,51,"= 1.2 + 3.1.5 + 4.1.1 + 4.2"</t>
  </si>
  <si>
    <t>32,33,45,49,51,"= 1.5.1 + 1.5.2 + 3.1.5 + 4.1.1 + 4.2"</t>
  </si>
  <si>
    <t>32,33,46,"= 1.5.1 + 1.5.2 + 3.1.6"</t>
  </si>
  <si>
    <t>proc1,0,true,,false,3,</t>
  </si>
  <si>
    <t>на 1 июля 2014 г.</t>
  </si>
  <si>
    <t>на 1 января 2015 г.</t>
  </si>
  <si>
    <t>на 1 июля 2015 г.</t>
  </si>
  <si>
    <t>на 1 января 2016 г.</t>
  </si>
  <si>
    <t>на 1 апреля 2014 г.</t>
  </si>
  <si>
    <t>на 1 октября 2014 г.</t>
  </si>
  <si>
    <t>на 1 апреля 2015 г.</t>
  </si>
  <si>
    <t>на 1 октября 2015 г.</t>
  </si>
  <si>
    <t>на 1 февраля 2014 г.</t>
  </si>
  <si>
    <t>на 1 марта 2014 г.</t>
  </si>
  <si>
    <t>на 1 мая 2014 г.</t>
  </si>
  <si>
    <t>на 1 июня 2014 г.</t>
  </si>
  <si>
    <t>на 1 августа 2014 г.</t>
  </si>
  <si>
    <t>на 1 сентября 2014 г.</t>
  </si>
  <si>
    <t>на 1 ноября 2014 г.</t>
  </si>
  <si>
    <t>на 1 декабря 2014 г.</t>
  </si>
  <si>
    <t>на 1 февраля 2015 г.</t>
  </si>
  <si>
    <t>на 1 марта 2015 г.</t>
  </si>
  <si>
    <t>на 1 мая 2015 г.</t>
  </si>
  <si>
    <t>на 1 июня 2015 г.</t>
  </si>
  <si>
    <t>на 1 августа 2015 г.</t>
  </si>
  <si>
    <t>на 1 сентября 2015 г.</t>
  </si>
  <si>
    <t>на 1 ноября 2015 г.</t>
  </si>
  <si>
    <t>на 1 декабря 2015 г.</t>
  </si>
  <si>
    <t xml:space="preserve">Форма ПC-версия 14-1 </t>
  </si>
  <si>
    <t>1.1.1.</t>
  </si>
  <si>
    <t>1.1.2.</t>
  </si>
  <si>
    <t>Графа 5. Оперативные данные.</t>
  </si>
  <si>
    <t>1.1.4.</t>
  </si>
  <si>
    <t>Графа 4, 5. Плановое значение - в соответствии с п. 4 приложения 1 Постановления Правительства Республики Хакасия от 24 июня 2011 г. № 382 (с последующими изменениями) "Об утверждении региональной программы "Жилище" (2011-2015 годы)". Значение на отчетную дату - оперативные данные.</t>
  </si>
  <si>
    <t>1.2.</t>
  </si>
  <si>
    <t>2.2.</t>
  </si>
  <si>
    <t>3.1.1.</t>
  </si>
  <si>
    <t>3.1.2.-3.1.4.</t>
  </si>
  <si>
    <t>3.1.5.</t>
  </si>
  <si>
    <t>3.1.6.</t>
  </si>
  <si>
    <t>4.1.2.</t>
  </si>
  <si>
    <t>4.2.</t>
  </si>
  <si>
    <t>Графы 4, 5. Реализация пилотных проектов энергоэффективных поселений в 2014 году не предусмотрена.</t>
  </si>
  <si>
    <t>Графы 6, 7. Министерством строительства и жилищно-коммунального хозяйства Российской Федерации отбор субъектов Российской Федерации для предоставления субсидий из федерального бюджета бюджетам Российской Федерации в 2014 году  в рамках подпрограммы "Стимулирование программ развития жилищного строительства субъектов Российской Федерации " ФЦП "Жилище" на 2011-2015 годы" не проводился.</t>
  </si>
  <si>
    <t>Графы 4, 10. Плановые показатели не установлены.</t>
  </si>
  <si>
    <t>1.5.2.</t>
  </si>
  <si>
    <t>Графы 8, 9, 10, 11. Средства на мероприятия в рамках программ не предусмотрены.</t>
  </si>
  <si>
    <t xml:space="preserve">Графы 4, 5. Плановый показатель - 864 кв. м, значение на отчетную дату - 864 кв. м. </t>
  </si>
  <si>
    <t>Графы 4, 5. Решением заочного голосования Правительственной комиссии по развитию жилищного строительства и оценке эффективности использования земельных участков, находящихся в собственности Российской Федерации (протокол от 27.12.2013 №19) переданы органам государственной власти Республики Хакасия полномочия Российской Федерации по управлению и распоряжению  земельными участками ориентировочной площадью 7620 кв. м  и 29902 кв. м для комплексного освоения в целях жилищного строительства. 8 сентября 2014 г. проведен аукцион по продаже права на заключение договора аренды земельных участков. В настоящее время застройщиком ООО "Управление капитальным строительством "Жилстрой", заключившим договор аренды вышеуказанных земельных участков,   проводится работа по подготовке проектно-сметной документации (срок разработки - 9 мес.).</t>
  </si>
  <si>
    <t>Графа 5. Информация Национального банка Республики Хакасия на 01.12.2014.</t>
  </si>
  <si>
    <t>Графы 8, 9. Финансирование из консолидированного бюджета Республики Хакасия не предусмотрено.</t>
  </si>
  <si>
    <t>Графы 4, 5. Плановое значение на 2014 год по объему ввода жилья - 260 тыс. кв. м общей площади, значение на отчетную дату - 261,437 тыс. кв. м общей площади, что составило 129,0% к 2013 г.</t>
  </si>
  <si>
    <t xml:space="preserve">Графа 5. В декабре 2014 г. молодым семьям выданы свидетельства, срок действия которых 9 месяцев. </t>
  </si>
  <si>
    <t>1.5.3.</t>
  </si>
  <si>
    <t>1.5.4.</t>
  </si>
  <si>
    <t>Графы 3, 4. В соответствии с распоряжением Правительства Российской Федерации от 26.09.13 № 1743-р плановое значение - 8430 кв. м. Значение на отчетную дату - 8460 кв. м.</t>
  </si>
  <si>
    <t>Графы 3, 4. В соответствии с распоряжением Правительства Российской Федерации от 26.09.13 № 1743-р плановое значение - 510 чел. Значение на отчетную дату - 520 чел.</t>
  </si>
  <si>
    <t>1.3.3. - 1.3.8.</t>
  </si>
  <si>
    <t>Исполняющий обязанности Главы Республики Хакасия - Председателя Правительства Республики Хакасия</t>
  </si>
  <si>
    <t>О.В. Нам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</si>
</sst>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58">
    <font>
      <sz val="10"/>
      <name val="Arial Cyr"/>
      <family val="0"/>
    </font>
    <font>
      <sz val="11"/>
      <name val="Times New Roman"/>
      <family val="1"/>
    </font>
    <font>
      <b/>
      <sz val="11"/>
      <name val="Times New Roman"/>
      <family val="1"/>
    </font>
    <font>
      <b/>
      <sz val="8"/>
      <name val="Times New Roman"/>
      <family val="1"/>
    </font>
    <font>
      <sz val="12"/>
      <name val="Times New Roman"/>
      <family val="1"/>
    </font>
    <font>
      <sz val="8"/>
      <name val="Times New Roman"/>
      <family val="1"/>
    </font>
    <font>
      <sz val="8"/>
      <name val="Arial Cyr"/>
      <family val="0"/>
    </font>
    <font>
      <b/>
      <sz val="10"/>
      <name val="Times New Roman"/>
      <family val="1"/>
    </font>
    <font>
      <sz val="10"/>
      <name val="Times New Roman"/>
      <family val="1"/>
    </font>
    <font>
      <b/>
      <sz val="14"/>
      <name val="Times New Roman"/>
      <family val="1"/>
    </font>
    <font>
      <sz val="8"/>
      <name val="Tahoma"/>
      <family val="2"/>
    </font>
    <font>
      <b/>
      <sz val="12"/>
      <name val="Tahoma"/>
      <family val="2"/>
    </font>
    <font>
      <b/>
      <sz val="12"/>
      <name val="Times New Roman"/>
      <family val="1"/>
    </font>
    <font>
      <sz val="10"/>
      <color indexed="8"/>
      <name val="Times New Roman"/>
      <family val="1"/>
    </font>
    <font>
      <sz val="14"/>
      <name val="Times New Roman"/>
      <family val="1"/>
    </font>
    <font>
      <sz val="8"/>
      <color indexed="8"/>
      <name val="Times New Roman"/>
      <family val="1"/>
    </font>
    <font>
      <sz val="12"/>
      <color indexed="10"/>
      <name val="Times New Roman"/>
      <family val="1"/>
    </font>
    <font>
      <b/>
      <sz val="10"/>
      <name val="Arial Cyr"/>
      <family val="0"/>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119">
    <xf numFmtId="0" fontId="0" fillId="0" borderId="0" xfId="0" applyAlignment="1">
      <alignment/>
    </xf>
    <xf numFmtId="0" fontId="1" fillId="32" borderId="0" xfId="0" applyFont="1" applyFill="1" applyBorder="1" applyAlignment="1" applyProtection="1">
      <alignment/>
      <protection/>
    </xf>
    <xf numFmtId="164" fontId="2" fillId="0" borderId="10" xfId="0" applyNumberFormat="1" applyFont="1" applyFill="1" applyBorder="1" applyAlignment="1" applyProtection="1">
      <alignment horizontal="center" vertical="center" wrapText="1"/>
      <protection hidden="1"/>
    </xf>
    <xf numFmtId="4" fontId="2"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164" fontId="2" fillId="33" borderId="10" xfId="0" applyNumberFormat="1" applyFont="1" applyFill="1" applyBorder="1" applyAlignment="1" applyProtection="1">
      <alignment horizontal="left" vertical="top" wrapText="1" indent="1"/>
      <protection/>
    </xf>
    <xf numFmtId="164" fontId="7" fillId="0" borderId="10" xfId="0" applyNumberFormat="1" applyFont="1" applyFill="1" applyBorder="1" applyAlignment="1" applyProtection="1">
      <alignment horizontal="center" vertical="center" wrapText="1"/>
      <protection hidden="1"/>
    </xf>
    <xf numFmtId="164" fontId="7" fillId="33" borderId="10" xfId="0" applyNumberFormat="1" applyFont="1" applyFill="1" applyBorder="1" applyAlignment="1" applyProtection="1">
      <alignment horizontal="left" vertical="top" wrapText="1"/>
      <protection/>
    </xf>
    <xf numFmtId="4" fontId="7" fillId="0" borderId="10" xfId="0" applyNumberFormat="1" applyFont="1" applyFill="1" applyBorder="1" applyAlignment="1" applyProtection="1">
      <alignment horizontal="center" vertical="center" wrapText="1"/>
      <protection hidden="1"/>
    </xf>
    <xf numFmtId="4" fontId="7" fillId="33" borderId="10" xfId="0" applyNumberFormat="1" applyFont="1" applyFill="1" applyBorder="1" applyAlignment="1" applyProtection="1">
      <alignment horizontal="left" vertical="top" wrapText="1"/>
      <protection/>
    </xf>
    <xf numFmtId="4" fontId="7" fillId="0" borderId="10" xfId="0" applyNumberFormat="1" applyFont="1" applyFill="1" applyBorder="1" applyAlignment="1" applyProtection="1">
      <alignment horizontal="center" vertical="center" wrapText="1"/>
      <protection locked="0"/>
    </xf>
    <xf numFmtId="164" fontId="7" fillId="33" borderId="10" xfId="0" applyNumberFormat="1" applyFont="1" applyFill="1" applyBorder="1" applyAlignment="1" applyProtection="1">
      <alignment horizontal="left" vertical="top" wrapText="1" indent="1"/>
      <protection/>
    </xf>
    <xf numFmtId="164" fontId="8" fillId="0" borderId="10" xfId="0" applyNumberFormat="1" applyFont="1" applyFill="1" applyBorder="1" applyAlignment="1" applyProtection="1">
      <alignment horizontal="center" vertical="center" wrapText="1"/>
      <protection hidden="1"/>
    </xf>
    <xf numFmtId="164" fontId="7" fillId="33" borderId="10" xfId="0" applyNumberFormat="1" applyFont="1" applyFill="1" applyBorder="1" applyAlignment="1" applyProtection="1">
      <alignment horizontal="center" vertical="center" wrapText="1"/>
      <protection/>
    </xf>
    <xf numFmtId="164" fontId="2" fillId="4" borderId="10" xfId="0" applyNumberFormat="1" applyFont="1" applyFill="1" applyBorder="1" applyAlignment="1" applyProtection="1">
      <alignment horizontal="left" vertical="top" wrapText="1" indent="1"/>
      <protection/>
    </xf>
    <xf numFmtId="0" fontId="5" fillId="32" borderId="0" xfId="0" applyFont="1" applyFill="1" applyBorder="1" applyAlignment="1" applyProtection="1">
      <alignment horizontal="center"/>
      <protection/>
    </xf>
    <xf numFmtId="0" fontId="0" fillId="0" borderId="0" xfId="0" applyAlignment="1" applyProtection="1">
      <alignment/>
      <protection/>
    </xf>
    <xf numFmtId="49" fontId="0" fillId="0" borderId="0" xfId="0" applyNumberFormat="1" applyAlignment="1" applyProtection="1">
      <alignment/>
      <protection/>
    </xf>
    <xf numFmtId="0" fontId="4" fillId="0" borderId="0" xfId="0" applyFont="1" applyAlignment="1" applyProtection="1">
      <alignment/>
      <protection/>
    </xf>
    <xf numFmtId="0" fontId="13" fillId="0" borderId="10" xfId="0" applyFont="1" applyFill="1" applyBorder="1" applyAlignment="1" applyProtection="1">
      <alignment vertical="top" wrapText="1"/>
      <protection locked="0"/>
    </xf>
    <xf numFmtId="0" fontId="0" fillId="0" borderId="10" xfId="0" applyBorder="1" applyAlignment="1">
      <alignment/>
    </xf>
    <xf numFmtId="0" fontId="4" fillId="34" borderId="10" xfId="0" applyFont="1" applyFill="1" applyBorder="1" applyAlignment="1" applyProtection="1">
      <alignment horizontal="left" vertical="top" wrapText="1"/>
      <protection locked="0"/>
    </xf>
    <xf numFmtId="0" fontId="4" fillId="34" borderId="10" xfId="0" applyFont="1" applyFill="1" applyBorder="1" applyAlignment="1" applyProtection="1">
      <alignment horizontal="left" vertical="top" wrapText="1"/>
      <protection hidden="1"/>
    </xf>
    <xf numFmtId="4" fontId="2" fillId="0" borderId="10" xfId="0" applyNumberFormat="1" applyFont="1" applyFill="1" applyBorder="1" applyAlignment="1" applyProtection="1">
      <alignment horizontal="center" vertical="center" wrapText="1"/>
      <protection hidden="1"/>
    </xf>
    <xf numFmtId="0" fontId="4" fillId="35" borderId="10" xfId="0" applyFont="1" applyFill="1" applyBorder="1" applyAlignment="1" applyProtection="1">
      <alignment horizontal="center" vertical="center" wrapText="1"/>
      <protection hidden="1"/>
    </xf>
    <xf numFmtId="0" fontId="12" fillId="36" borderId="10" xfId="0" applyFont="1" applyFill="1" applyBorder="1" applyAlignment="1" applyProtection="1">
      <alignment horizontal="center" vertical="center"/>
      <protection hidden="1"/>
    </xf>
    <xf numFmtId="0" fontId="12" fillId="36" borderId="10" xfId="0" applyFont="1" applyFill="1" applyBorder="1" applyAlignment="1" applyProtection="1">
      <alignment horizontal="center" vertical="center" wrapText="1"/>
      <protection hidden="1"/>
    </xf>
    <xf numFmtId="49" fontId="12" fillId="36" borderId="10" xfId="0" applyNumberFormat="1" applyFont="1" applyFill="1" applyBorder="1" applyAlignment="1" applyProtection="1">
      <alignment horizontal="center" vertical="center" wrapText="1"/>
      <protection hidden="1"/>
    </xf>
    <xf numFmtId="49" fontId="12" fillId="36" borderId="10" xfId="0" applyNumberFormat="1" applyFont="1" applyFill="1" applyBorder="1" applyAlignment="1" applyProtection="1">
      <alignment horizontal="center" vertical="top" wrapText="1"/>
      <protection hidden="1"/>
    </xf>
    <xf numFmtId="49" fontId="4" fillId="36" borderId="10" xfId="0" applyNumberFormat="1" applyFont="1" applyFill="1" applyBorder="1" applyAlignment="1" applyProtection="1">
      <alignment horizontal="center" vertical="top" wrapText="1"/>
      <protection hidden="1"/>
    </xf>
    <xf numFmtId="0" fontId="4" fillId="36" borderId="10" xfId="0" applyFont="1" applyFill="1" applyBorder="1" applyAlignment="1" applyProtection="1">
      <alignment horizontal="left" vertical="top" wrapText="1" indent="1"/>
      <protection hidden="1"/>
    </xf>
    <xf numFmtId="2" fontId="4" fillId="36" borderId="10" xfId="0" applyNumberFormat="1" applyFont="1" applyFill="1" applyBorder="1" applyAlignment="1" applyProtection="1">
      <alignment horizontal="center" vertical="center" wrapText="1"/>
      <protection hidden="1"/>
    </xf>
    <xf numFmtId="49" fontId="4" fillId="36" borderId="10" xfId="0" applyNumberFormat="1" applyFont="1" applyFill="1" applyBorder="1" applyAlignment="1" applyProtection="1">
      <alignment horizontal="left" vertical="top" wrapText="1" indent="1"/>
      <protection hidden="1"/>
    </xf>
    <xf numFmtId="49" fontId="4" fillId="36" borderId="10" xfId="0" applyNumberFormat="1" applyFont="1" applyFill="1" applyBorder="1" applyAlignment="1" applyProtection="1">
      <alignment horizontal="center" vertical="center" wrapText="1"/>
      <protection hidden="1"/>
    </xf>
    <xf numFmtId="0" fontId="4" fillId="36" borderId="10" xfId="0" applyNumberFormat="1" applyFont="1" applyFill="1" applyBorder="1" applyAlignment="1" applyProtection="1">
      <alignment horizontal="left" vertical="top" wrapText="1" indent="1"/>
      <protection hidden="1"/>
    </xf>
    <xf numFmtId="0" fontId="4" fillId="36" borderId="10" xfId="0" applyNumberFormat="1" applyFont="1" applyFill="1" applyBorder="1" applyAlignment="1" applyProtection="1">
      <alignment horizontal="center" vertical="center" wrapText="1"/>
      <protection hidden="1"/>
    </xf>
    <xf numFmtId="49" fontId="12" fillId="36" borderId="10" xfId="0" applyNumberFormat="1" applyFont="1" applyFill="1" applyBorder="1" applyAlignment="1" applyProtection="1">
      <alignment horizontal="left" vertical="top" wrapText="1" indent="1"/>
      <protection hidden="1"/>
    </xf>
    <xf numFmtId="49" fontId="4" fillId="36" borderId="10" xfId="0" applyNumberFormat="1" applyFont="1" applyFill="1" applyBorder="1" applyAlignment="1" applyProtection="1">
      <alignment horizontal="center" vertical="top"/>
      <protection hidden="1"/>
    </xf>
    <xf numFmtId="4" fontId="4" fillId="36" borderId="10" xfId="0" applyNumberFormat="1" applyFont="1" applyFill="1" applyBorder="1" applyAlignment="1" applyProtection="1">
      <alignment horizontal="center" vertical="center" wrapText="1"/>
      <protection hidden="1"/>
    </xf>
    <xf numFmtId="4" fontId="4" fillId="0" borderId="0" xfId="0" applyNumberFormat="1" applyFont="1" applyAlignment="1" applyProtection="1">
      <alignment/>
      <protection/>
    </xf>
    <xf numFmtId="0" fontId="5" fillId="37" borderId="10" xfId="0" applyNumberFormat="1" applyFont="1" applyFill="1" applyBorder="1" applyAlignment="1" applyProtection="1">
      <alignment horizontal="center" vertical="center" wrapText="1"/>
      <protection hidden="1"/>
    </xf>
    <xf numFmtId="0" fontId="3" fillId="37" borderId="10" xfId="0" applyNumberFormat="1" applyFont="1" applyFill="1" applyBorder="1" applyAlignment="1" applyProtection="1">
      <alignment horizontal="center" vertical="center" wrapText="1"/>
      <protection hidden="1"/>
    </xf>
    <xf numFmtId="164" fontId="3" fillId="0" borderId="10" xfId="0" applyNumberFormat="1" applyFont="1" applyFill="1" applyBorder="1" applyAlignment="1" applyProtection="1">
      <alignment horizontal="center" vertical="center" wrapText="1"/>
      <protection locked="0"/>
    </xf>
    <xf numFmtId="0" fontId="4" fillId="0" borderId="0" xfId="0" applyFont="1" applyAlignment="1" applyProtection="1">
      <alignment/>
      <protection hidden="1"/>
    </xf>
    <xf numFmtId="4" fontId="15" fillId="0" borderId="10"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49" fontId="16" fillId="36" borderId="10" xfId="0" applyNumberFormat="1" applyFont="1" applyFill="1" applyBorder="1" applyAlignment="1" applyProtection="1">
      <alignment horizontal="center" vertical="top" wrapText="1"/>
      <protection hidden="1"/>
    </xf>
    <xf numFmtId="164" fontId="7" fillId="4" borderId="10" xfId="0" applyNumberFormat="1" applyFont="1" applyFill="1" applyBorder="1" applyAlignment="1" applyProtection="1">
      <alignment horizontal="center" vertical="center" wrapText="1"/>
      <protection hidden="1"/>
    </xf>
    <xf numFmtId="164" fontId="7" fillId="4" borderId="10" xfId="0" applyNumberFormat="1" applyFont="1" applyFill="1" applyBorder="1" applyAlignment="1" applyProtection="1">
      <alignment horizontal="center" vertical="center" wrapText="1"/>
      <protection locked="0"/>
    </xf>
    <xf numFmtId="4" fontId="2" fillId="33" borderId="10" xfId="0" applyNumberFormat="1" applyFont="1" applyFill="1" applyBorder="1" applyAlignment="1" applyProtection="1">
      <alignment horizontal="center" vertical="center" wrapText="1"/>
      <protection/>
    </xf>
    <xf numFmtId="49" fontId="18" fillId="36" borderId="10" xfId="0" applyNumberFormat="1" applyFont="1" applyFill="1" applyBorder="1" applyAlignment="1" applyProtection="1">
      <alignment horizontal="center" vertical="center" wrapText="1"/>
      <protection hidden="1"/>
    </xf>
    <xf numFmtId="49" fontId="18" fillId="36" borderId="10" xfId="0" applyNumberFormat="1" applyFont="1" applyFill="1" applyBorder="1" applyAlignment="1" applyProtection="1">
      <alignment horizontal="center" vertical="top" wrapText="1"/>
      <protection hidden="1"/>
    </xf>
    <xf numFmtId="0" fontId="17" fillId="38" borderId="11" xfId="0" applyFont="1" applyFill="1" applyBorder="1" applyAlignment="1">
      <alignment horizontal="center" vertical="center"/>
    </xf>
    <xf numFmtId="0" fontId="17" fillId="38" borderId="10" xfId="0" applyFont="1" applyFill="1" applyBorder="1" applyAlignment="1">
      <alignment horizontal="center" vertical="center"/>
    </xf>
    <xf numFmtId="0" fontId="17" fillId="38" borderId="0" xfId="0" applyFont="1" applyFill="1" applyAlignment="1">
      <alignment horizontal="center" vertical="center"/>
    </xf>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xf>
    <xf numFmtId="0" fontId="13" fillId="0" borderId="12" xfId="0" applyFont="1" applyFill="1" applyBorder="1" applyAlignment="1" applyProtection="1">
      <alignment vertical="top" wrapText="1"/>
      <protection locked="0"/>
    </xf>
    <xf numFmtId="0" fontId="0" fillId="0" borderId="0" xfId="0" applyBorder="1" applyAlignment="1">
      <alignment/>
    </xf>
    <xf numFmtId="0" fontId="0" fillId="0" borderId="0" xfId="0" applyBorder="1" applyAlignment="1">
      <alignment horizontal="left" vertical="top"/>
    </xf>
    <xf numFmtId="0" fontId="0" fillId="0" borderId="11" xfId="0" applyBorder="1" applyAlignment="1">
      <alignment/>
    </xf>
    <xf numFmtId="0" fontId="4" fillId="37" borderId="10" xfId="0" applyNumberFormat="1" applyFont="1" applyFill="1" applyBorder="1" applyAlignment="1" applyProtection="1">
      <alignment horizontal="center" vertical="center" wrapText="1"/>
      <protection hidden="1"/>
    </xf>
    <xf numFmtId="0" fontId="12" fillId="37" borderId="10" xfId="0" applyNumberFormat="1" applyFont="1" applyFill="1" applyBorder="1" applyAlignment="1" applyProtection="1">
      <alignment horizontal="center" vertical="center" wrapText="1"/>
      <protection hidden="1"/>
    </xf>
    <xf numFmtId="3" fontId="4" fillId="33" borderId="10" xfId="0" applyNumberFormat="1"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left" vertical="top" wrapText="1"/>
      <protection/>
    </xf>
    <xf numFmtId="0" fontId="0" fillId="0" borderId="10" xfId="0" applyNumberFormat="1" applyBorder="1" applyAlignment="1" applyProtection="1">
      <alignment horizontal="left" vertical="top" wrapText="1"/>
      <protection/>
    </xf>
    <xf numFmtId="0" fontId="4" fillId="0" borderId="10" xfId="0" applyNumberFormat="1" applyFont="1" applyBorder="1" applyAlignment="1" applyProtection="1">
      <alignment horizontal="left" vertical="top" wrapText="1"/>
      <protection/>
    </xf>
    <xf numFmtId="4" fontId="5" fillId="0" borderId="10" xfId="0" applyNumberFormat="1" applyFont="1" applyFill="1" applyBorder="1" applyAlignment="1" applyProtection="1">
      <alignment horizontal="center" vertical="center" wrapText="1"/>
      <protection locked="0"/>
    </xf>
    <xf numFmtId="4" fontId="5" fillId="0" borderId="10"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164" fontId="5" fillId="0"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12" fillId="36" borderId="10" xfId="0" applyFont="1" applyFill="1" applyBorder="1" applyAlignment="1" applyProtection="1">
      <alignment horizontal="left" vertical="top" wrapText="1"/>
      <protection hidden="1"/>
    </xf>
    <xf numFmtId="0" fontId="4" fillId="35" borderId="10" xfId="0" applyFont="1" applyFill="1" applyBorder="1" applyAlignment="1" applyProtection="1">
      <alignment horizontal="center" vertical="center" wrapText="1"/>
      <protection hidden="1"/>
    </xf>
    <xf numFmtId="0" fontId="8" fillId="32" borderId="0" xfId="0" applyFont="1" applyFill="1" applyBorder="1" applyAlignment="1" applyProtection="1">
      <alignment horizontal="center"/>
      <protection/>
    </xf>
    <xf numFmtId="0" fontId="12" fillId="36" borderId="10" xfId="0" applyFont="1" applyFill="1" applyBorder="1" applyAlignment="1" applyProtection="1">
      <alignment horizontal="left" vertical="center" wrapText="1"/>
      <protection hidden="1"/>
    </xf>
    <xf numFmtId="0" fontId="4" fillId="35" borderId="11" xfId="0" applyFont="1" applyFill="1" applyBorder="1" applyAlignment="1" applyProtection="1">
      <alignment horizontal="center" vertical="center" wrapText="1"/>
      <protection hidden="1"/>
    </xf>
    <xf numFmtId="0" fontId="4" fillId="35" borderId="12" xfId="0" applyFont="1" applyFill="1" applyBorder="1" applyAlignment="1" applyProtection="1">
      <alignment horizontal="center" vertical="center" wrapText="1"/>
      <protection hidden="1"/>
    </xf>
    <xf numFmtId="0" fontId="9" fillId="32" borderId="0" xfId="0" applyFont="1" applyFill="1" applyBorder="1" applyAlignment="1" applyProtection="1">
      <alignment horizontal="left" wrapText="1"/>
      <protection locked="0"/>
    </xf>
    <xf numFmtId="0" fontId="4" fillId="34" borderId="11" xfId="0" applyNumberFormat="1" applyFont="1" applyFill="1" applyBorder="1" applyAlignment="1" applyProtection="1">
      <alignment horizontal="left" vertical="top" wrapText="1"/>
      <protection locked="0"/>
    </xf>
    <xf numFmtId="0" fontId="4" fillId="34" borderId="13" xfId="0" applyNumberFormat="1" applyFont="1" applyFill="1" applyBorder="1" applyAlignment="1" applyProtection="1">
      <alignment horizontal="left" vertical="top" wrapText="1"/>
      <protection locked="0"/>
    </xf>
    <xf numFmtId="0" fontId="4" fillId="34" borderId="12" xfId="0" applyNumberFormat="1" applyFont="1" applyFill="1" applyBorder="1" applyAlignment="1" applyProtection="1">
      <alignment horizontal="left" vertical="top" wrapText="1"/>
      <protection locked="0"/>
    </xf>
    <xf numFmtId="0" fontId="12" fillId="36" borderId="11" xfId="0" applyFont="1" applyFill="1" applyBorder="1" applyAlignment="1" applyProtection="1">
      <alignment horizontal="left" vertical="center" wrapText="1"/>
      <protection hidden="1"/>
    </xf>
    <xf numFmtId="0" fontId="12" fillId="36" borderId="13" xfId="0" applyFont="1" applyFill="1" applyBorder="1" applyAlignment="1" applyProtection="1">
      <alignment horizontal="left" vertical="center" wrapText="1"/>
      <protection hidden="1"/>
    </xf>
    <xf numFmtId="0" fontId="12" fillId="36" borderId="12" xfId="0" applyFont="1" applyFill="1" applyBorder="1" applyAlignment="1" applyProtection="1">
      <alignment horizontal="left" vertical="center" wrapText="1"/>
      <protection hidden="1"/>
    </xf>
    <xf numFmtId="49" fontId="12" fillId="36" borderId="10" xfId="0" applyNumberFormat="1" applyFont="1" applyFill="1" applyBorder="1" applyAlignment="1" applyProtection="1">
      <alignment horizontal="left" vertical="top" wrapText="1" indent="1"/>
      <protection hidden="1"/>
    </xf>
    <xf numFmtId="49" fontId="12" fillId="36" borderId="11" xfId="0" applyNumberFormat="1" applyFont="1" applyFill="1" applyBorder="1" applyAlignment="1" applyProtection="1">
      <alignment horizontal="left" vertical="center" wrapText="1"/>
      <protection hidden="1"/>
    </xf>
    <xf numFmtId="49" fontId="12" fillId="36" borderId="13" xfId="0" applyNumberFormat="1" applyFont="1" applyFill="1" applyBorder="1" applyAlignment="1" applyProtection="1">
      <alignment horizontal="left" vertical="center" wrapText="1"/>
      <protection hidden="1"/>
    </xf>
    <xf numFmtId="49" fontId="12" fillId="36" borderId="12" xfId="0" applyNumberFormat="1" applyFont="1" applyFill="1" applyBorder="1" applyAlignment="1" applyProtection="1">
      <alignment horizontal="left" vertical="center" wrapText="1"/>
      <protection hidden="1"/>
    </xf>
    <xf numFmtId="49" fontId="12" fillId="36" borderId="11" xfId="0" applyNumberFormat="1" applyFont="1" applyFill="1" applyBorder="1" applyAlignment="1" applyProtection="1">
      <alignment horizontal="left" vertical="top" wrapText="1" indent="1"/>
      <protection hidden="1"/>
    </xf>
    <xf numFmtId="49" fontId="12" fillId="36" borderId="13" xfId="0" applyNumberFormat="1" applyFont="1" applyFill="1" applyBorder="1" applyAlignment="1" applyProtection="1">
      <alignment horizontal="left" vertical="top" wrapText="1" indent="1"/>
      <protection hidden="1"/>
    </xf>
    <xf numFmtId="49" fontId="12" fillId="36" borderId="12" xfId="0" applyNumberFormat="1" applyFont="1" applyFill="1" applyBorder="1" applyAlignment="1" applyProtection="1">
      <alignment horizontal="left" vertical="top" wrapText="1" indent="1"/>
      <protection hidden="1"/>
    </xf>
    <xf numFmtId="0" fontId="2" fillId="32" borderId="0" xfId="0" applyFont="1" applyFill="1" applyBorder="1" applyAlignment="1" applyProtection="1">
      <alignment horizontal="right"/>
      <protection/>
    </xf>
    <xf numFmtId="0" fontId="9" fillId="32" borderId="0" xfId="0" applyFont="1" applyFill="1" applyBorder="1" applyAlignment="1" applyProtection="1">
      <alignment horizontal="center" vertical="top" wrapText="1"/>
      <protection/>
    </xf>
    <xf numFmtId="0" fontId="2" fillId="32" borderId="0" xfId="0" applyFont="1" applyFill="1" applyBorder="1" applyAlignment="1" applyProtection="1">
      <alignment horizontal="center"/>
      <protection/>
    </xf>
    <xf numFmtId="0" fontId="9" fillId="32" borderId="0" xfId="0" applyFont="1" applyFill="1" applyBorder="1" applyAlignment="1" applyProtection="1">
      <alignment horizontal="center"/>
      <protection locked="0"/>
    </xf>
    <xf numFmtId="0" fontId="9" fillId="32" borderId="0" xfId="0" applyFont="1" applyFill="1" applyBorder="1" applyAlignment="1" applyProtection="1">
      <alignment horizontal="center" wrapText="1"/>
      <protection locked="0"/>
    </xf>
    <xf numFmtId="0" fontId="14" fillId="32" borderId="0" xfId="0" applyFont="1" applyFill="1" applyBorder="1" applyAlignment="1" applyProtection="1">
      <alignment horizontal="center" wrapText="1"/>
      <protection locked="0"/>
    </xf>
    <xf numFmtId="0" fontId="4" fillId="34" borderId="11" xfId="0" applyNumberFormat="1" applyFont="1" applyFill="1" applyBorder="1" applyAlignment="1" applyProtection="1">
      <alignment horizontal="left" vertical="top" wrapText="1"/>
      <protection hidden="1"/>
    </xf>
    <xf numFmtId="0" fontId="4" fillId="34" borderId="13" xfId="0" applyNumberFormat="1" applyFont="1" applyFill="1" applyBorder="1" applyAlignment="1" applyProtection="1">
      <alignment horizontal="left" vertical="top" wrapText="1"/>
      <protection hidden="1"/>
    </xf>
    <xf numFmtId="0" fontId="4" fillId="34" borderId="12" xfId="0" applyNumberFormat="1" applyFont="1" applyFill="1" applyBorder="1" applyAlignment="1" applyProtection="1">
      <alignment horizontal="left" vertical="top" wrapText="1"/>
      <protection hidden="1"/>
    </xf>
    <xf numFmtId="164" fontId="8" fillId="32" borderId="0" xfId="0" applyNumberFormat="1" applyFont="1" applyFill="1" applyBorder="1" applyAlignment="1" applyProtection="1">
      <alignment horizontal="center" vertical="top" wrapText="1"/>
      <protection/>
    </xf>
    <xf numFmtId="0" fontId="9" fillId="0" borderId="0" xfId="0" applyFont="1" applyAlignment="1" applyProtection="1">
      <alignment horizontal="center" wrapText="1"/>
      <protection locked="0"/>
    </xf>
    <xf numFmtId="1" fontId="8" fillId="32" borderId="0" xfId="0" applyNumberFormat="1" applyFont="1" applyFill="1" applyBorder="1" applyAlignment="1" applyProtection="1">
      <alignment horizontal="center" vertical="top" wrapText="1"/>
      <protection/>
    </xf>
    <xf numFmtId="0" fontId="4" fillId="34" borderId="11" xfId="0" applyFont="1" applyFill="1" applyBorder="1" applyAlignment="1" applyProtection="1">
      <alignment horizontal="left" vertical="top" wrapText="1"/>
      <protection hidden="1"/>
    </xf>
    <xf numFmtId="0" fontId="4" fillId="34" borderId="13" xfId="0" applyFont="1" applyFill="1" applyBorder="1" applyAlignment="1" applyProtection="1">
      <alignment horizontal="left" vertical="top" wrapText="1"/>
      <protection hidden="1"/>
    </xf>
    <xf numFmtId="0" fontId="4" fillId="34" borderId="12" xfId="0" applyFont="1" applyFill="1" applyBorder="1" applyAlignment="1" applyProtection="1">
      <alignment horizontal="left" vertical="top" wrapText="1"/>
      <protection hidden="1"/>
    </xf>
    <xf numFmtId="0" fontId="12" fillId="34" borderId="11" xfId="0" applyFont="1" applyFill="1" applyBorder="1" applyAlignment="1" applyProtection="1">
      <alignment horizontal="left" vertical="top" wrapText="1"/>
      <protection locked="0"/>
    </xf>
    <xf numFmtId="0" fontId="12" fillId="34" borderId="13" xfId="0" applyFont="1" applyFill="1" applyBorder="1" applyAlignment="1" applyProtection="1">
      <alignment horizontal="left" vertical="top" wrapText="1"/>
      <protection locked="0"/>
    </xf>
    <xf numFmtId="0" fontId="12" fillId="34" borderId="12" xfId="0" applyFont="1" applyFill="1" applyBorder="1" applyAlignment="1" applyProtection="1">
      <alignment horizontal="left" vertical="top" wrapText="1"/>
      <protection locked="0"/>
    </xf>
    <xf numFmtId="0" fontId="12" fillId="34" borderId="11" xfId="0" applyFont="1" applyFill="1" applyBorder="1" applyAlignment="1" applyProtection="1">
      <alignment horizontal="left" vertical="top" wrapText="1"/>
      <protection hidden="1"/>
    </xf>
    <xf numFmtId="0" fontId="17" fillId="0" borderId="13" xfId="0" applyFont="1" applyBorder="1" applyAlignment="1">
      <alignment horizontal="left" vertical="top" wrapText="1"/>
    </xf>
    <xf numFmtId="0" fontId="17" fillId="0" borderId="12" xfId="0" applyFont="1" applyBorder="1" applyAlignment="1">
      <alignment horizontal="left" vertical="top" wrapText="1"/>
    </xf>
    <xf numFmtId="1" fontId="1" fillId="32" borderId="0" xfId="0" applyNumberFormat="1" applyFont="1" applyFill="1" applyBorder="1" applyAlignment="1" applyProtection="1">
      <alignment horizontal="center" vertical="top" wrapText="1"/>
      <protection/>
    </xf>
    <xf numFmtId="164" fontId="1" fillId="32" borderId="0" xfId="0" applyNumberFormat="1" applyFont="1" applyFill="1" applyBorder="1" applyAlignment="1" applyProtection="1">
      <alignment horizontal="center" vertical="top" wrapText="1"/>
      <protection/>
    </xf>
    <xf numFmtId="0" fontId="9" fillId="32" borderId="14" xfId="0" applyFont="1" applyFill="1" applyBorder="1" applyAlignment="1" applyProtection="1">
      <alignment horizont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6</xdr:row>
      <xdr:rowOff>0</xdr:rowOff>
    </xdr:from>
    <xdr:to>
      <xdr:col>6</xdr:col>
      <xdr:colOff>704850</xdr:colOff>
      <xdr:row>6</xdr:row>
      <xdr:rowOff>0</xdr:rowOff>
    </xdr:to>
    <xdr:sp>
      <xdr:nvSpPr>
        <xdr:cNvPr id="1" name="Line 18"/>
        <xdr:cNvSpPr>
          <a:spLocks/>
        </xdr:cNvSpPr>
      </xdr:nvSpPr>
      <xdr:spPr>
        <a:xfrm>
          <a:off x="5162550" y="1666875"/>
          <a:ext cx="17811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72</xdr:row>
      <xdr:rowOff>0</xdr:rowOff>
    </xdr:from>
    <xdr:to>
      <xdr:col>6</xdr:col>
      <xdr:colOff>809625</xdr:colOff>
      <xdr:row>72</xdr:row>
      <xdr:rowOff>0</xdr:rowOff>
    </xdr:to>
    <xdr:sp>
      <xdr:nvSpPr>
        <xdr:cNvPr id="2" name="Line 18"/>
        <xdr:cNvSpPr>
          <a:spLocks/>
        </xdr:cNvSpPr>
      </xdr:nvSpPr>
      <xdr:spPr>
        <a:xfrm flipV="1">
          <a:off x="5353050" y="43757850"/>
          <a:ext cx="16954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628650</xdr:colOff>
      <xdr:row>72</xdr:row>
      <xdr:rowOff>28575</xdr:rowOff>
    </xdr:from>
    <xdr:to>
      <xdr:col>11</xdr:col>
      <xdr:colOff>485775</xdr:colOff>
      <xdr:row>72</xdr:row>
      <xdr:rowOff>28575</xdr:rowOff>
    </xdr:to>
    <xdr:sp>
      <xdr:nvSpPr>
        <xdr:cNvPr id="3" name="Line 18"/>
        <xdr:cNvSpPr>
          <a:spLocks/>
        </xdr:cNvSpPr>
      </xdr:nvSpPr>
      <xdr:spPr>
        <a:xfrm flipV="1">
          <a:off x="8791575" y="43786425"/>
          <a:ext cx="27432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657225</xdr:colOff>
      <xdr:row>4</xdr:row>
      <xdr:rowOff>19050</xdr:rowOff>
    </xdr:from>
    <xdr:to>
      <xdr:col>7</xdr:col>
      <xdr:colOff>923925</xdr:colOff>
      <xdr:row>4</xdr:row>
      <xdr:rowOff>19050</xdr:rowOff>
    </xdr:to>
    <xdr:sp>
      <xdr:nvSpPr>
        <xdr:cNvPr id="4" name="Line 18"/>
        <xdr:cNvSpPr>
          <a:spLocks/>
        </xdr:cNvSpPr>
      </xdr:nvSpPr>
      <xdr:spPr>
        <a:xfrm flipV="1">
          <a:off x="4029075" y="1209675"/>
          <a:ext cx="40957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xdr:col>
      <xdr:colOff>38100</xdr:colOff>
      <xdr:row>0</xdr:row>
      <xdr:rowOff>47625</xdr:rowOff>
    </xdr:from>
    <xdr:to>
      <xdr:col>2</xdr:col>
      <xdr:colOff>876300</xdr:colOff>
      <xdr:row>1</xdr:row>
      <xdr:rowOff>57150</xdr:rowOff>
    </xdr:to>
    <xdr:pic>
      <xdr:nvPicPr>
        <xdr:cNvPr id="5" name="CheckBox1"/>
        <xdr:cNvPicPr preferRelativeResize="1">
          <a:picLocks noChangeAspect="1"/>
        </xdr:cNvPicPr>
      </xdr:nvPicPr>
      <xdr:blipFill>
        <a:blip r:embed="rId1"/>
        <a:stretch>
          <a:fillRect/>
        </a:stretch>
      </xdr:blipFill>
      <xdr:spPr>
        <a:xfrm>
          <a:off x="38100" y="47625"/>
          <a:ext cx="1343025" cy="257175"/>
        </a:xfrm>
        <a:prstGeom prst="rect">
          <a:avLst/>
        </a:prstGeom>
        <a:noFill/>
        <a:ln w="9525" cmpd="sng">
          <a:noFill/>
        </a:ln>
      </xdr:spPr>
    </xdr:pic>
    <xdr:clientData fPrintsWithSheet="0"/>
  </xdr:twoCellAnchor>
  <xdr:twoCellAnchor>
    <xdr:from>
      <xdr:col>11</xdr:col>
      <xdr:colOff>9525</xdr:colOff>
      <xdr:row>54</xdr:row>
      <xdr:rowOff>0</xdr:rowOff>
    </xdr:from>
    <xdr:to>
      <xdr:col>11</xdr:col>
      <xdr:colOff>485775</xdr:colOff>
      <xdr:row>55</xdr:row>
      <xdr:rowOff>0</xdr:rowOff>
    </xdr:to>
    <xdr:pic>
      <xdr:nvPicPr>
        <xdr:cNvPr id="6" name="CommandButton1"/>
        <xdr:cNvPicPr preferRelativeResize="1">
          <a:picLocks noChangeAspect="1"/>
        </xdr:cNvPicPr>
      </xdr:nvPicPr>
      <xdr:blipFill>
        <a:blip r:embed="rId2"/>
        <a:stretch>
          <a:fillRect/>
        </a:stretch>
      </xdr:blipFill>
      <xdr:spPr>
        <a:xfrm>
          <a:off x="11058525" y="36356925"/>
          <a:ext cx="485775" cy="390525"/>
        </a:xfrm>
        <a:prstGeom prst="rect">
          <a:avLst/>
        </a:prstGeom>
        <a:solidFill>
          <a:srgbClr val="FFFFFF"/>
        </a:solidFill>
        <a:ln w="1" cmpd="sng">
          <a:noFill/>
        </a:ln>
      </xdr:spPr>
    </xdr:pic>
    <xdr:clientData fPrintsWithSheet="0"/>
  </xdr:twoCellAnchor>
  <xdr:twoCellAnchor>
    <xdr:from>
      <xdr:col>11</xdr:col>
      <xdr:colOff>485775</xdr:colOff>
      <xdr:row>54</xdr:row>
      <xdr:rowOff>0</xdr:rowOff>
    </xdr:from>
    <xdr:to>
      <xdr:col>12</xdr:col>
      <xdr:colOff>0</xdr:colOff>
      <xdr:row>55</xdr:row>
      <xdr:rowOff>0</xdr:rowOff>
    </xdr:to>
    <xdr:pic>
      <xdr:nvPicPr>
        <xdr:cNvPr id="7" name="CommandButton2"/>
        <xdr:cNvPicPr preferRelativeResize="1">
          <a:picLocks noChangeAspect="1"/>
        </xdr:cNvPicPr>
      </xdr:nvPicPr>
      <xdr:blipFill>
        <a:blip r:embed="rId3"/>
        <a:stretch>
          <a:fillRect/>
        </a:stretch>
      </xdr:blipFill>
      <xdr:spPr>
        <a:xfrm>
          <a:off x="11534775" y="36356925"/>
          <a:ext cx="476250" cy="390525"/>
        </a:xfrm>
        <a:prstGeom prst="rect">
          <a:avLst/>
        </a:prstGeom>
        <a:solidFill>
          <a:srgbClr val="FFFFFF"/>
        </a:solidFill>
        <a:ln w="1" cmpd="sng">
          <a:noFill/>
        </a:ln>
      </xdr:spPr>
    </xdr:pic>
    <xdr:clientData fPrintsWithSheet="0"/>
  </xdr:twoCellAnchor>
  <xdr:twoCellAnchor editAs="oneCell">
    <xdr:from>
      <xdr:col>11</xdr:col>
      <xdr:colOff>419100</xdr:colOff>
      <xdr:row>52</xdr:row>
      <xdr:rowOff>142875</xdr:rowOff>
    </xdr:from>
    <xdr:to>
      <xdr:col>12</xdr:col>
      <xdr:colOff>600075</xdr:colOff>
      <xdr:row>54</xdr:row>
      <xdr:rowOff>0</xdr:rowOff>
    </xdr:to>
    <xdr:pic>
      <xdr:nvPicPr>
        <xdr:cNvPr id="8" name="Label1" hidden="1"/>
        <xdr:cNvPicPr preferRelativeResize="1">
          <a:picLocks noChangeAspect="1"/>
        </xdr:cNvPicPr>
      </xdr:nvPicPr>
      <xdr:blipFill>
        <a:blip r:embed="rId4"/>
        <a:stretch>
          <a:fillRect/>
        </a:stretch>
      </xdr:blipFill>
      <xdr:spPr>
        <a:xfrm>
          <a:off x="11468100" y="36175950"/>
          <a:ext cx="1143000" cy="180975"/>
        </a:xfrm>
        <a:prstGeom prst="rect">
          <a:avLst/>
        </a:prstGeom>
        <a:solidFill>
          <a:srgbClr val="FFFFFF"/>
        </a:solidFill>
        <a:ln w="1" cmpd="sng">
          <a:noFill/>
        </a:ln>
      </xdr:spPr>
    </xdr:pic>
    <xdr:clientData fPrintsWithSheet="0"/>
  </xdr:twoCellAnchor>
  <xdr:twoCellAnchor editAs="oneCell">
    <xdr:from>
      <xdr:col>11</xdr:col>
      <xdr:colOff>923925</xdr:colOff>
      <xdr:row>53</xdr:row>
      <xdr:rowOff>104775</xdr:rowOff>
    </xdr:from>
    <xdr:to>
      <xdr:col>13</xdr:col>
      <xdr:colOff>285750</xdr:colOff>
      <xdr:row>54</xdr:row>
      <xdr:rowOff>123825</xdr:rowOff>
    </xdr:to>
    <xdr:pic>
      <xdr:nvPicPr>
        <xdr:cNvPr id="9" name="Label2" hidden="1"/>
        <xdr:cNvPicPr preferRelativeResize="1">
          <a:picLocks noChangeAspect="1"/>
        </xdr:cNvPicPr>
      </xdr:nvPicPr>
      <xdr:blipFill>
        <a:blip r:embed="rId5"/>
        <a:stretch>
          <a:fillRect/>
        </a:stretch>
      </xdr:blipFill>
      <xdr:spPr>
        <a:xfrm>
          <a:off x="11972925" y="36299775"/>
          <a:ext cx="1019175"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6</xdr:row>
      <xdr:rowOff>0</xdr:rowOff>
    </xdr:from>
    <xdr:to>
      <xdr:col>6</xdr:col>
      <xdr:colOff>838200</xdr:colOff>
      <xdr:row>6</xdr:row>
      <xdr:rowOff>0</xdr:rowOff>
    </xdr:to>
    <xdr:sp>
      <xdr:nvSpPr>
        <xdr:cNvPr id="1" name="Line 18"/>
        <xdr:cNvSpPr>
          <a:spLocks/>
        </xdr:cNvSpPr>
      </xdr:nvSpPr>
      <xdr:spPr>
        <a:xfrm>
          <a:off x="7715250" y="1314450"/>
          <a:ext cx="2400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62</xdr:row>
      <xdr:rowOff>0</xdr:rowOff>
    </xdr:from>
    <xdr:to>
      <xdr:col>6</xdr:col>
      <xdr:colOff>828675</xdr:colOff>
      <xdr:row>62</xdr:row>
      <xdr:rowOff>0</xdr:rowOff>
    </xdr:to>
    <xdr:sp>
      <xdr:nvSpPr>
        <xdr:cNvPr id="2" name="Line 18"/>
        <xdr:cNvSpPr>
          <a:spLocks/>
        </xdr:cNvSpPr>
      </xdr:nvSpPr>
      <xdr:spPr>
        <a:xfrm flipV="1">
          <a:off x="7705725" y="25155525"/>
          <a:ext cx="2400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628650</xdr:colOff>
      <xdr:row>62</xdr:row>
      <xdr:rowOff>28575</xdr:rowOff>
    </xdr:from>
    <xdr:to>
      <xdr:col>11</xdr:col>
      <xdr:colOff>495300</xdr:colOff>
      <xdr:row>62</xdr:row>
      <xdr:rowOff>28575</xdr:rowOff>
    </xdr:to>
    <xdr:sp>
      <xdr:nvSpPr>
        <xdr:cNvPr id="3" name="Line 18"/>
        <xdr:cNvSpPr>
          <a:spLocks/>
        </xdr:cNvSpPr>
      </xdr:nvSpPr>
      <xdr:spPr>
        <a:xfrm flipV="1">
          <a:off x="12877800" y="25184100"/>
          <a:ext cx="41433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666750</xdr:colOff>
      <xdr:row>4</xdr:row>
      <xdr:rowOff>19050</xdr:rowOff>
    </xdr:from>
    <xdr:to>
      <xdr:col>9</xdr:col>
      <xdr:colOff>676275</xdr:colOff>
      <xdr:row>4</xdr:row>
      <xdr:rowOff>19050</xdr:rowOff>
    </xdr:to>
    <xdr:sp>
      <xdr:nvSpPr>
        <xdr:cNvPr id="4" name="Line 18"/>
        <xdr:cNvSpPr>
          <a:spLocks/>
        </xdr:cNvSpPr>
      </xdr:nvSpPr>
      <xdr:spPr>
        <a:xfrm>
          <a:off x="6038850" y="895350"/>
          <a:ext cx="82677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6</xdr:row>
      <xdr:rowOff>0</xdr:rowOff>
    </xdr:from>
    <xdr:to>
      <xdr:col>6</xdr:col>
      <xdr:colOff>685800</xdr:colOff>
      <xdr:row>6</xdr:row>
      <xdr:rowOff>0</xdr:rowOff>
    </xdr:to>
    <xdr:sp>
      <xdr:nvSpPr>
        <xdr:cNvPr id="1" name="Line 18"/>
        <xdr:cNvSpPr>
          <a:spLocks/>
        </xdr:cNvSpPr>
      </xdr:nvSpPr>
      <xdr:spPr>
        <a:xfrm>
          <a:off x="6296025" y="1247775"/>
          <a:ext cx="24669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76200</xdr:colOff>
      <xdr:row>62</xdr:row>
      <xdr:rowOff>0</xdr:rowOff>
    </xdr:from>
    <xdr:to>
      <xdr:col>6</xdr:col>
      <xdr:colOff>685800</xdr:colOff>
      <xdr:row>62</xdr:row>
      <xdr:rowOff>0</xdr:rowOff>
    </xdr:to>
    <xdr:sp>
      <xdr:nvSpPr>
        <xdr:cNvPr id="2" name="Line 18"/>
        <xdr:cNvSpPr>
          <a:spLocks/>
        </xdr:cNvSpPr>
      </xdr:nvSpPr>
      <xdr:spPr>
        <a:xfrm flipV="1">
          <a:off x="6286500" y="32594550"/>
          <a:ext cx="24765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628650</xdr:colOff>
      <xdr:row>62</xdr:row>
      <xdr:rowOff>28575</xdr:rowOff>
    </xdr:from>
    <xdr:to>
      <xdr:col>11</xdr:col>
      <xdr:colOff>476250</xdr:colOff>
      <xdr:row>62</xdr:row>
      <xdr:rowOff>28575</xdr:rowOff>
    </xdr:to>
    <xdr:sp>
      <xdr:nvSpPr>
        <xdr:cNvPr id="3" name="Line 18"/>
        <xdr:cNvSpPr>
          <a:spLocks/>
        </xdr:cNvSpPr>
      </xdr:nvSpPr>
      <xdr:spPr>
        <a:xfrm flipV="1">
          <a:off x="10077450" y="32623125"/>
          <a:ext cx="19050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266700</xdr:colOff>
      <xdr:row>4</xdr:row>
      <xdr:rowOff>28575</xdr:rowOff>
    </xdr:from>
    <xdr:to>
      <xdr:col>8</xdr:col>
      <xdr:colOff>133350</xdr:colOff>
      <xdr:row>4</xdr:row>
      <xdr:rowOff>28575</xdr:rowOff>
    </xdr:to>
    <xdr:sp>
      <xdr:nvSpPr>
        <xdr:cNvPr id="4" name="Line 18"/>
        <xdr:cNvSpPr>
          <a:spLocks/>
        </xdr:cNvSpPr>
      </xdr:nvSpPr>
      <xdr:spPr>
        <a:xfrm>
          <a:off x="4648200" y="876300"/>
          <a:ext cx="49339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N73"/>
  <sheetViews>
    <sheetView showGridLines="0" tabSelected="1" zoomScale="75" zoomScaleNormal="75" zoomScaleSheetLayoutView="80" zoomScalePageLayoutView="0" workbookViewId="0" topLeftCell="B1">
      <pane ySplit="11" topLeftCell="A72" activePane="bottomLeft" state="frozen"/>
      <selection pane="topLeft" activeCell="B1" sqref="B1"/>
      <selection pane="bottomLeft" activeCell="I72" sqref="I72:L72"/>
    </sheetView>
  </sheetViews>
  <sheetFormatPr defaultColWidth="9.125" defaultRowHeight="12.75"/>
  <cols>
    <col min="1" max="1" width="13.375" style="67" hidden="1" customWidth="1"/>
    <col min="2" max="2" width="6.625" style="16" customWidth="1"/>
    <col min="3" max="3" width="37.625" style="16" customWidth="1"/>
    <col min="4" max="4" width="12.375" style="16" customWidth="1"/>
    <col min="5" max="12" width="12.625" style="16" customWidth="1"/>
    <col min="13" max="16384" width="9.125" style="16" customWidth="1"/>
  </cols>
  <sheetData>
    <row r="1" spans="1:12" ht="19.5" customHeight="1">
      <c r="A1" s="66" t="s">
        <v>110</v>
      </c>
      <c r="B1" s="1"/>
      <c r="C1" s="1"/>
      <c r="D1" s="1"/>
      <c r="E1" s="1"/>
      <c r="F1" s="1"/>
      <c r="G1" s="1"/>
      <c r="H1" s="95" t="s">
        <v>278</v>
      </c>
      <c r="I1" s="95"/>
      <c r="J1" s="95"/>
      <c r="K1" s="95"/>
      <c r="L1" s="95"/>
    </row>
    <row r="2" spans="1:12" ht="41.25" customHeight="1">
      <c r="A2" s="66" t="s">
        <v>111</v>
      </c>
      <c r="B2" s="96" t="s">
        <v>0</v>
      </c>
      <c r="C2" s="96"/>
      <c r="D2" s="96"/>
      <c r="E2" s="96"/>
      <c r="F2" s="96"/>
      <c r="G2" s="96"/>
      <c r="H2" s="96"/>
      <c r="I2" s="96"/>
      <c r="J2" s="96"/>
      <c r="K2" s="96"/>
      <c r="L2" s="96"/>
    </row>
    <row r="3" spans="3:12" ht="14.25">
      <c r="C3" s="97"/>
      <c r="D3" s="97"/>
      <c r="E3" s="97"/>
      <c r="F3" s="97"/>
      <c r="G3" s="97"/>
      <c r="H3" s="97"/>
      <c r="I3" s="97"/>
      <c r="J3" s="97"/>
      <c r="K3" s="97"/>
      <c r="L3" s="97"/>
    </row>
    <row r="4" spans="1:12" ht="18.75">
      <c r="A4" s="66" t="s">
        <v>112</v>
      </c>
      <c r="B4" s="98" t="s">
        <v>180</v>
      </c>
      <c r="C4" s="98"/>
      <c r="D4" s="98"/>
      <c r="E4" s="98"/>
      <c r="F4" s="98"/>
      <c r="G4" s="98"/>
      <c r="H4" s="98"/>
      <c r="I4" s="98"/>
      <c r="J4" s="98"/>
      <c r="K4" s="98"/>
      <c r="L4" s="98"/>
    </row>
    <row r="5" spans="2:12" ht="12.75">
      <c r="B5" s="77" t="s">
        <v>1</v>
      </c>
      <c r="C5" s="77"/>
      <c r="D5" s="77"/>
      <c r="E5" s="77"/>
      <c r="F5" s="77"/>
      <c r="G5" s="77"/>
      <c r="H5" s="77"/>
      <c r="I5" s="77"/>
      <c r="J5" s="77"/>
      <c r="K5" s="77"/>
      <c r="L5" s="77"/>
    </row>
    <row r="6" spans="1:12" ht="24.75" customHeight="1">
      <c r="A6" s="66" t="s">
        <v>113</v>
      </c>
      <c r="B6" s="99" t="s">
        <v>255</v>
      </c>
      <c r="C6" s="100"/>
      <c r="D6" s="100"/>
      <c r="E6" s="100"/>
      <c r="F6" s="100"/>
      <c r="G6" s="100"/>
      <c r="H6" s="100"/>
      <c r="I6" s="100"/>
      <c r="J6" s="100"/>
      <c r="K6" s="100"/>
      <c r="L6" s="100"/>
    </row>
    <row r="7" spans="2:12" ht="12.75">
      <c r="B7" s="77" t="s">
        <v>2</v>
      </c>
      <c r="C7" s="77"/>
      <c r="D7" s="77"/>
      <c r="E7" s="77"/>
      <c r="F7" s="77"/>
      <c r="G7" s="77"/>
      <c r="H7" s="77"/>
      <c r="I7" s="77"/>
      <c r="J7" s="77"/>
      <c r="K7" s="77"/>
      <c r="L7" s="77"/>
    </row>
    <row r="8" spans="2:12" ht="12.75">
      <c r="B8" s="15"/>
      <c r="C8" s="15"/>
      <c r="D8" s="15"/>
      <c r="E8" s="15"/>
      <c r="F8" s="15"/>
      <c r="G8" s="15"/>
      <c r="H8" s="15"/>
      <c r="I8" s="15"/>
      <c r="J8" s="15"/>
      <c r="K8" s="15"/>
      <c r="L8" s="15"/>
    </row>
    <row r="9" spans="1:14" s="18" customFormat="1" ht="99" customHeight="1">
      <c r="A9" s="68"/>
      <c r="B9" s="76" t="s">
        <v>3</v>
      </c>
      <c r="C9" s="76" t="s">
        <v>4</v>
      </c>
      <c r="D9" s="76" t="s">
        <v>218</v>
      </c>
      <c r="E9" s="76" t="s">
        <v>5</v>
      </c>
      <c r="F9" s="76" t="s">
        <v>6</v>
      </c>
      <c r="G9" s="76" t="s">
        <v>7</v>
      </c>
      <c r="H9" s="76"/>
      <c r="I9" s="79" t="s">
        <v>8</v>
      </c>
      <c r="J9" s="80"/>
      <c r="K9" s="76" t="s">
        <v>9</v>
      </c>
      <c r="L9" s="76"/>
      <c r="N9" s="39"/>
    </row>
    <row r="10" spans="1:12" s="18" customFormat="1" ht="73.5" customHeight="1">
      <c r="A10" s="68"/>
      <c r="B10" s="76"/>
      <c r="C10" s="76"/>
      <c r="D10" s="76"/>
      <c r="E10" s="76"/>
      <c r="F10" s="76"/>
      <c r="G10" s="24" t="s">
        <v>10</v>
      </c>
      <c r="H10" s="24" t="s">
        <v>11</v>
      </c>
      <c r="I10" s="24" t="s">
        <v>10</v>
      </c>
      <c r="J10" s="24" t="s">
        <v>11</v>
      </c>
      <c r="K10" s="24" t="s">
        <v>10</v>
      </c>
      <c r="L10" s="24" t="s">
        <v>12</v>
      </c>
    </row>
    <row r="11" spans="1:12" s="18" customFormat="1" ht="15.75" customHeight="1">
      <c r="A11" s="68"/>
      <c r="B11" s="25">
        <v>1</v>
      </c>
      <c r="C11" s="25">
        <v>2</v>
      </c>
      <c r="D11" s="25">
        <v>3</v>
      </c>
      <c r="E11" s="25">
        <v>4</v>
      </c>
      <c r="F11" s="25">
        <v>5</v>
      </c>
      <c r="G11" s="26">
        <v>6</v>
      </c>
      <c r="H11" s="26">
        <v>7</v>
      </c>
      <c r="I11" s="26">
        <v>8</v>
      </c>
      <c r="J11" s="26">
        <v>9</v>
      </c>
      <c r="K11" s="26">
        <v>10</v>
      </c>
      <c r="L11" s="26">
        <v>11</v>
      </c>
    </row>
    <row r="12" spans="1:12" s="18" customFormat="1" ht="15.75">
      <c r="A12" s="68" t="s">
        <v>114</v>
      </c>
      <c r="B12" s="27" t="s">
        <v>13</v>
      </c>
      <c r="C12" s="78" t="s">
        <v>14</v>
      </c>
      <c r="D12" s="78"/>
      <c r="E12" s="78"/>
      <c r="F12" s="78"/>
      <c r="G12" s="78"/>
      <c r="H12" s="78"/>
      <c r="I12" s="78"/>
      <c r="J12" s="78"/>
      <c r="K12" s="78"/>
      <c r="L12" s="78"/>
    </row>
    <row r="13" spans="1:12" s="18" customFormat="1" ht="26.25" customHeight="1">
      <c r="A13" s="68"/>
      <c r="B13" s="28" t="s">
        <v>15</v>
      </c>
      <c r="C13" s="75" t="s">
        <v>16</v>
      </c>
      <c r="D13" s="75"/>
      <c r="E13" s="75"/>
      <c r="F13" s="75"/>
      <c r="G13" s="75"/>
      <c r="H13" s="75"/>
      <c r="I13" s="75"/>
      <c r="J13" s="75"/>
      <c r="K13" s="75"/>
      <c r="L13" s="75"/>
    </row>
    <row r="14" spans="1:12" s="18" customFormat="1" ht="37.5" customHeight="1">
      <c r="A14" s="68"/>
      <c r="B14" s="29" t="s">
        <v>17</v>
      </c>
      <c r="C14" s="30" t="s">
        <v>18</v>
      </c>
      <c r="D14" s="31" t="s">
        <v>19</v>
      </c>
      <c r="E14" s="69">
        <v>0.26</v>
      </c>
      <c r="F14" s="69">
        <v>0.26</v>
      </c>
      <c r="G14" s="62" t="s">
        <v>20</v>
      </c>
      <c r="H14" s="62" t="s">
        <v>20</v>
      </c>
      <c r="I14" s="62" t="s">
        <v>20</v>
      </c>
      <c r="J14" s="62" t="s">
        <v>20</v>
      </c>
      <c r="K14" s="62" t="s">
        <v>20</v>
      </c>
      <c r="L14" s="62" t="s">
        <v>20</v>
      </c>
    </row>
    <row r="15" spans="1:12" s="18" customFormat="1" ht="31.5">
      <c r="A15" s="68"/>
      <c r="B15" s="29" t="s">
        <v>21</v>
      </c>
      <c r="C15" s="32" t="s">
        <v>22</v>
      </c>
      <c r="D15" s="33" t="s">
        <v>23</v>
      </c>
      <c r="E15" s="69">
        <v>55</v>
      </c>
      <c r="F15" s="69">
        <v>42.8</v>
      </c>
      <c r="G15" s="62" t="s">
        <v>20</v>
      </c>
      <c r="H15" s="62" t="s">
        <v>20</v>
      </c>
      <c r="I15" s="62" t="s">
        <v>20</v>
      </c>
      <c r="J15" s="62" t="s">
        <v>20</v>
      </c>
      <c r="K15" s="62" t="s">
        <v>20</v>
      </c>
      <c r="L15" s="62" t="s">
        <v>20</v>
      </c>
    </row>
    <row r="16" spans="1:12" s="18" customFormat="1" ht="15.75">
      <c r="A16" s="68"/>
      <c r="B16" s="29" t="s">
        <v>24</v>
      </c>
      <c r="C16" s="30" t="s">
        <v>25</v>
      </c>
      <c r="D16" s="31" t="s">
        <v>23</v>
      </c>
      <c r="E16" s="69">
        <v>59.8</v>
      </c>
      <c r="F16" s="69">
        <v>60.91</v>
      </c>
      <c r="G16" s="62" t="s">
        <v>20</v>
      </c>
      <c r="H16" s="62" t="s">
        <v>20</v>
      </c>
      <c r="I16" s="62" t="s">
        <v>20</v>
      </c>
      <c r="J16" s="62" t="s">
        <v>20</v>
      </c>
      <c r="K16" s="62" t="s">
        <v>20</v>
      </c>
      <c r="L16" s="62" t="s">
        <v>20</v>
      </c>
    </row>
    <row r="17" spans="1:12" s="18" customFormat="1" ht="31.5">
      <c r="A17" s="68"/>
      <c r="B17" s="29" t="s">
        <v>211</v>
      </c>
      <c r="C17" s="34" t="s">
        <v>212</v>
      </c>
      <c r="D17" s="35"/>
      <c r="E17" s="70">
        <v>3.5</v>
      </c>
      <c r="F17" s="70">
        <v>3.64</v>
      </c>
      <c r="G17" s="62" t="s">
        <v>20</v>
      </c>
      <c r="H17" s="62" t="s">
        <v>20</v>
      </c>
      <c r="I17" s="62" t="s">
        <v>20</v>
      </c>
      <c r="J17" s="62" t="s">
        <v>20</v>
      </c>
      <c r="K17" s="62" t="s">
        <v>20</v>
      </c>
      <c r="L17" s="62" t="s">
        <v>20</v>
      </c>
    </row>
    <row r="18" spans="1:12" s="18" customFormat="1" ht="57" customHeight="1">
      <c r="A18" s="68"/>
      <c r="B18" s="29" t="s">
        <v>26</v>
      </c>
      <c r="C18" s="32" t="s">
        <v>27</v>
      </c>
      <c r="D18" s="29" t="s">
        <v>28</v>
      </c>
      <c r="E18" s="71">
        <v>1</v>
      </c>
      <c r="F18" s="71">
        <v>1</v>
      </c>
      <c r="G18" s="62" t="s">
        <v>20</v>
      </c>
      <c r="H18" s="62" t="s">
        <v>20</v>
      </c>
      <c r="I18" s="62" t="s">
        <v>20</v>
      </c>
      <c r="J18" s="62" t="s">
        <v>20</v>
      </c>
      <c r="K18" s="62" t="s">
        <v>20</v>
      </c>
      <c r="L18" s="62" t="s">
        <v>20</v>
      </c>
    </row>
    <row r="19" spans="1:12" s="18" customFormat="1" ht="98.25" customHeight="1">
      <c r="A19" s="68"/>
      <c r="B19" s="28" t="s">
        <v>29</v>
      </c>
      <c r="C19" s="36" t="s">
        <v>30</v>
      </c>
      <c r="D19" s="33"/>
      <c r="E19" s="62" t="s">
        <v>20</v>
      </c>
      <c r="F19" s="62" t="s">
        <v>20</v>
      </c>
      <c r="G19" s="72"/>
      <c r="H19" s="72"/>
      <c r="I19" s="62" t="s">
        <v>20</v>
      </c>
      <c r="J19" s="62" t="s">
        <v>20</v>
      </c>
      <c r="K19" s="62" t="s">
        <v>20</v>
      </c>
      <c r="L19" s="62" t="s">
        <v>20</v>
      </c>
    </row>
    <row r="20" spans="1:12" s="18" customFormat="1" ht="36.75" customHeight="1">
      <c r="A20" s="68"/>
      <c r="B20" s="28" t="s">
        <v>31</v>
      </c>
      <c r="C20" s="88" t="s">
        <v>32</v>
      </c>
      <c r="D20" s="88"/>
      <c r="E20" s="88"/>
      <c r="F20" s="88"/>
      <c r="G20" s="88"/>
      <c r="H20" s="88"/>
      <c r="I20" s="88"/>
      <c r="J20" s="88"/>
      <c r="K20" s="88"/>
      <c r="L20" s="88"/>
    </row>
    <row r="21" spans="1:12" s="18" customFormat="1" ht="64.5" customHeight="1">
      <c r="A21" s="68"/>
      <c r="B21" s="29" t="s">
        <v>33</v>
      </c>
      <c r="C21" s="32" t="s">
        <v>34</v>
      </c>
      <c r="D21" s="33" t="s">
        <v>35</v>
      </c>
      <c r="E21" s="72">
        <v>0.004</v>
      </c>
      <c r="F21" s="72">
        <v>0.004</v>
      </c>
      <c r="G21" s="62" t="s">
        <v>20</v>
      </c>
      <c r="H21" s="62" t="s">
        <v>20</v>
      </c>
      <c r="I21" s="62" t="s">
        <v>20</v>
      </c>
      <c r="J21" s="62" t="s">
        <v>20</v>
      </c>
      <c r="K21" s="62" t="s">
        <v>20</v>
      </c>
      <c r="L21" s="62" t="s">
        <v>20</v>
      </c>
    </row>
    <row r="22" spans="1:12" s="18" customFormat="1" ht="67.5" customHeight="1">
      <c r="A22" s="68"/>
      <c r="B22" s="29" t="s">
        <v>36</v>
      </c>
      <c r="C22" s="32" t="s">
        <v>37</v>
      </c>
      <c r="D22" s="33" t="s">
        <v>35</v>
      </c>
      <c r="E22" s="72">
        <v>0.004</v>
      </c>
      <c r="F22" s="72">
        <v>0.004</v>
      </c>
      <c r="G22" s="62" t="s">
        <v>20</v>
      </c>
      <c r="H22" s="62" t="s">
        <v>20</v>
      </c>
      <c r="I22" s="62" t="s">
        <v>20</v>
      </c>
      <c r="J22" s="62" t="s">
        <v>20</v>
      </c>
      <c r="K22" s="62" t="s">
        <v>20</v>
      </c>
      <c r="L22" s="62" t="s">
        <v>20</v>
      </c>
    </row>
    <row r="23" spans="1:12" s="18" customFormat="1" ht="65.25" customHeight="1">
      <c r="A23" s="68"/>
      <c r="B23" s="29" t="s">
        <v>38</v>
      </c>
      <c r="C23" s="32" t="s">
        <v>39</v>
      </c>
      <c r="D23" s="31" t="s">
        <v>19</v>
      </c>
      <c r="E23" s="72"/>
      <c r="F23" s="72"/>
      <c r="G23" s="62" t="s">
        <v>20</v>
      </c>
      <c r="H23" s="62" t="s">
        <v>20</v>
      </c>
      <c r="I23" s="62" t="s">
        <v>20</v>
      </c>
      <c r="J23" s="62" t="s">
        <v>20</v>
      </c>
      <c r="K23" s="62" t="s">
        <v>20</v>
      </c>
      <c r="L23" s="62" t="s">
        <v>20</v>
      </c>
    </row>
    <row r="24" spans="1:12" s="18" customFormat="1" ht="128.25" customHeight="1">
      <c r="A24" s="68"/>
      <c r="B24" s="29" t="s">
        <v>40</v>
      </c>
      <c r="C24" s="30" t="s">
        <v>41</v>
      </c>
      <c r="D24" s="31" t="s">
        <v>19</v>
      </c>
      <c r="E24" s="72"/>
      <c r="F24" s="72"/>
      <c r="G24" s="62" t="s">
        <v>20</v>
      </c>
      <c r="H24" s="62" t="s">
        <v>20</v>
      </c>
      <c r="I24" s="62" t="s">
        <v>20</v>
      </c>
      <c r="J24" s="62" t="s">
        <v>20</v>
      </c>
      <c r="K24" s="62" t="s">
        <v>20</v>
      </c>
      <c r="L24" s="62" t="s">
        <v>20</v>
      </c>
    </row>
    <row r="25" spans="1:12" s="18" customFormat="1" ht="126">
      <c r="A25" s="68"/>
      <c r="B25" s="29" t="s">
        <v>42</v>
      </c>
      <c r="C25" s="30" t="s">
        <v>43</v>
      </c>
      <c r="D25" s="31" t="s">
        <v>19</v>
      </c>
      <c r="E25" s="72"/>
      <c r="F25" s="72"/>
      <c r="G25" s="62" t="s">
        <v>20</v>
      </c>
      <c r="H25" s="62" t="s">
        <v>20</v>
      </c>
      <c r="I25" s="62" t="s">
        <v>20</v>
      </c>
      <c r="J25" s="62" t="s">
        <v>20</v>
      </c>
      <c r="K25" s="62" t="s">
        <v>20</v>
      </c>
      <c r="L25" s="62" t="s">
        <v>20</v>
      </c>
    </row>
    <row r="26" spans="1:12" s="18" customFormat="1" ht="141.75">
      <c r="A26" s="68"/>
      <c r="B26" s="29" t="s">
        <v>44</v>
      </c>
      <c r="C26" s="32" t="s">
        <v>45</v>
      </c>
      <c r="D26" s="31" t="s">
        <v>19</v>
      </c>
      <c r="E26" s="72"/>
      <c r="F26" s="72"/>
      <c r="G26" s="63" t="s">
        <v>20</v>
      </c>
      <c r="H26" s="63" t="s">
        <v>20</v>
      </c>
      <c r="I26" s="63" t="s">
        <v>20</v>
      </c>
      <c r="J26" s="63" t="s">
        <v>20</v>
      </c>
      <c r="K26" s="63" t="s">
        <v>20</v>
      </c>
      <c r="L26" s="63" t="s">
        <v>20</v>
      </c>
    </row>
    <row r="27" spans="1:12" s="18" customFormat="1" ht="126">
      <c r="A27" s="68"/>
      <c r="B27" s="29" t="s">
        <v>46</v>
      </c>
      <c r="C27" s="32" t="s">
        <v>47</v>
      </c>
      <c r="D27" s="31" t="s">
        <v>19</v>
      </c>
      <c r="E27" s="72"/>
      <c r="F27" s="72"/>
      <c r="G27" s="62" t="s">
        <v>20</v>
      </c>
      <c r="H27" s="62" t="s">
        <v>20</v>
      </c>
      <c r="I27" s="62" t="s">
        <v>20</v>
      </c>
      <c r="J27" s="62" t="s">
        <v>20</v>
      </c>
      <c r="K27" s="62" t="s">
        <v>20</v>
      </c>
      <c r="L27" s="62" t="s">
        <v>20</v>
      </c>
    </row>
    <row r="28" spans="1:12" s="18" customFormat="1" ht="190.5" customHeight="1">
      <c r="A28" s="68"/>
      <c r="B28" s="29" t="s">
        <v>48</v>
      </c>
      <c r="C28" s="32" t="s">
        <v>49</v>
      </c>
      <c r="D28" s="31" t="s">
        <v>19</v>
      </c>
      <c r="E28" s="72"/>
      <c r="F28" s="72"/>
      <c r="G28" s="62" t="s">
        <v>20</v>
      </c>
      <c r="H28" s="62" t="s">
        <v>20</v>
      </c>
      <c r="I28" s="62" t="s">
        <v>20</v>
      </c>
      <c r="J28" s="62" t="s">
        <v>20</v>
      </c>
      <c r="K28" s="62" t="s">
        <v>20</v>
      </c>
      <c r="L28" s="62" t="s">
        <v>20</v>
      </c>
    </row>
    <row r="29" spans="1:12" s="18" customFormat="1" ht="48.75" customHeight="1">
      <c r="A29" s="68"/>
      <c r="B29" s="27" t="s">
        <v>50</v>
      </c>
      <c r="C29" s="92" t="s">
        <v>51</v>
      </c>
      <c r="D29" s="93"/>
      <c r="E29" s="93"/>
      <c r="F29" s="93"/>
      <c r="G29" s="93"/>
      <c r="H29" s="93"/>
      <c r="I29" s="93"/>
      <c r="J29" s="93"/>
      <c r="K29" s="93"/>
      <c r="L29" s="94"/>
    </row>
    <row r="30" spans="1:12" s="18" customFormat="1" ht="78.75">
      <c r="A30" s="68"/>
      <c r="B30" s="29" t="s">
        <v>52</v>
      </c>
      <c r="C30" s="32" t="s">
        <v>53</v>
      </c>
      <c r="D30" s="33" t="s">
        <v>23</v>
      </c>
      <c r="E30" s="69">
        <v>45</v>
      </c>
      <c r="F30" s="69">
        <v>43.56</v>
      </c>
      <c r="G30" s="62" t="s">
        <v>20</v>
      </c>
      <c r="H30" s="62" t="s">
        <v>20</v>
      </c>
      <c r="I30" s="62" t="s">
        <v>20</v>
      </c>
      <c r="J30" s="62" t="s">
        <v>20</v>
      </c>
      <c r="K30" s="62" t="s">
        <v>20</v>
      </c>
      <c r="L30" s="62" t="s">
        <v>20</v>
      </c>
    </row>
    <row r="31" spans="1:12" s="18" customFormat="1" ht="24" customHeight="1">
      <c r="A31" s="68"/>
      <c r="B31" s="27" t="s">
        <v>54</v>
      </c>
      <c r="C31" s="89" t="s">
        <v>55</v>
      </c>
      <c r="D31" s="90"/>
      <c r="E31" s="90"/>
      <c r="F31" s="90"/>
      <c r="G31" s="90"/>
      <c r="H31" s="90"/>
      <c r="I31" s="90"/>
      <c r="J31" s="90"/>
      <c r="K31" s="90"/>
      <c r="L31" s="91"/>
    </row>
    <row r="32" spans="1:12" s="18" customFormat="1" ht="63">
      <c r="A32" s="68"/>
      <c r="B32" s="29" t="s">
        <v>56</v>
      </c>
      <c r="C32" s="32" t="s">
        <v>57</v>
      </c>
      <c r="D32" s="33"/>
      <c r="E32" s="62" t="s">
        <v>20</v>
      </c>
      <c r="F32" s="62" t="s">
        <v>20</v>
      </c>
      <c r="G32" s="62" t="s">
        <v>20</v>
      </c>
      <c r="H32" s="62" t="s">
        <v>20</v>
      </c>
      <c r="I32" s="72">
        <v>141.396</v>
      </c>
      <c r="J32" s="72">
        <v>66.7</v>
      </c>
      <c r="K32" s="72">
        <v>334.45</v>
      </c>
      <c r="L32" s="72">
        <v>232.414</v>
      </c>
    </row>
    <row r="33" spans="1:12" s="18" customFormat="1" ht="47.25">
      <c r="A33" s="68"/>
      <c r="B33" s="29" t="s">
        <v>58</v>
      </c>
      <c r="C33" s="32" t="s">
        <v>59</v>
      </c>
      <c r="D33" s="33"/>
      <c r="E33" s="62" t="s">
        <v>20</v>
      </c>
      <c r="F33" s="62" t="s">
        <v>20</v>
      </c>
      <c r="G33" s="62" t="s">
        <v>20</v>
      </c>
      <c r="H33" s="62" t="s">
        <v>20</v>
      </c>
      <c r="I33" s="72"/>
      <c r="J33" s="72"/>
      <c r="K33" s="72"/>
      <c r="L33" s="72"/>
    </row>
    <row r="34" spans="1:12" s="18" customFormat="1" ht="47.25">
      <c r="A34" s="68"/>
      <c r="B34" s="29" t="s">
        <v>60</v>
      </c>
      <c r="C34" s="32" t="s">
        <v>61</v>
      </c>
      <c r="D34" s="33" t="s">
        <v>19</v>
      </c>
      <c r="E34" s="72">
        <v>0.008</v>
      </c>
      <c r="F34" s="72">
        <v>0.008</v>
      </c>
      <c r="G34" s="62" t="s">
        <v>20</v>
      </c>
      <c r="H34" s="62" t="s">
        <v>20</v>
      </c>
      <c r="I34" s="62" t="s">
        <v>20</v>
      </c>
      <c r="J34" s="62" t="s">
        <v>20</v>
      </c>
      <c r="K34" s="62" t="s">
        <v>20</v>
      </c>
      <c r="L34" s="62" t="s">
        <v>20</v>
      </c>
    </row>
    <row r="35" spans="1:12" s="18" customFormat="1" ht="47.25">
      <c r="A35" s="68"/>
      <c r="B35" s="29" t="s">
        <v>62</v>
      </c>
      <c r="C35" s="32" t="s">
        <v>63</v>
      </c>
      <c r="D35" s="33" t="s">
        <v>64</v>
      </c>
      <c r="E35" s="72">
        <v>0.51</v>
      </c>
      <c r="F35" s="72">
        <v>0.52</v>
      </c>
      <c r="G35" s="62" t="s">
        <v>20</v>
      </c>
      <c r="H35" s="62" t="s">
        <v>20</v>
      </c>
      <c r="I35" s="62" t="s">
        <v>20</v>
      </c>
      <c r="J35" s="62" t="s">
        <v>20</v>
      </c>
      <c r="K35" s="62" t="s">
        <v>20</v>
      </c>
      <c r="L35" s="62" t="s">
        <v>20</v>
      </c>
    </row>
    <row r="36" spans="1:12" s="18" customFormat="1" ht="15.75">
      <c r="A36" s="68"/>
      <c r="B36" s="27" t="s">
        <v>65</v>
      </c>
      <c r="C36" s="89" t="s">
        <v>66</v>
      </c>
      <c r="D36" s="90"/>
      <c r="E36" s="90"/>
      <c r="F36" s="90"/>
      <c r="G36" s="90"/>
      <c r="H36" s="90"/>
      <c r="I36" s="90"/>
      <c r="J36" s="90"/>
      <c r="K36" s="90"/>
      <c r="L36" s="91"/>
    </row>
    <row r="37" spans="1:12" s="18" customFormat="1" ht="117.75" customHeight="1">
      <c r="A37" s="68"/>
      <c r="B37" s="28" t="s">
        <v>67</v>
      </c>
      <c r="C37" s="36" t="s">
        <v>68</v>
      </c>
      <c r="D37" s="33" t="s">
        <v>28</v>
      </c>
      <c r="E37" s="71">
        <v>1</v>
      </c>
      <c r="F37" s="71">
        <v>1</v>
      </c>
      <c r="G37" s="62" t="s">
        <v>20</v>
      </c>
      <c r="H37" s="62" t="s">
        <v>20</v>
      </c>
      <c r="I37" s="62" t="s">
        <v>20</v>
      </c>
      <c r="J37" s="62" t="s">
        <v>20</v>
      </c>
      <c r="K37" s="62" t="s">
        <v>20</v>
      </c>
      <c r="L37" s="62" t="s">
        <v>20</v>
      </c>
    </row>
    <row r="38" spans="1:12" s="18" customFormat="1" ht="80.25" customHeight="1">
      <c r="A38" s="68"/>
      <c r="B38" s="28" t="s">
        <v>213</v>
      </c>
      <c r="C38" s="36" t="s">
        <v>214</v>
      </c>
      <c r="D38" s="33" t="s">
        <v>28</v>
      </c>
      <c r="E38" s="71"/>
      <c r="F38" s="71"/>
      <c r="G38" s="62" t="s">
        <v>20</v>
      </c>
      <c r="H38" s="62" t="s">
        <v>20</v>
      </c>
      <c r="I38" s="62" t="s">
        <v>20</v>
      </c>
      <c r="J38" s="62" t="s">
        <v>20</v>
      </c>
      <c r="K38" s="62" t="s">
        <v>20</v>
      </c>
      <c r="L38" s="62" t="s">
        <v>20</v>
      </c>
    </row>
    <row r="39" spans="1:12" s="18" customFormat="1" ht="33.75" customHeight="1">
      <c r="A39" s="68"/>
      <c r="B39" s="27" t="s">
        <v>69</v>
      </c>
      <c r="C39" s="85" t="s">
        <v>70</v>
      </c>
      <c r="D39" s="86"/>
      <c r="E39" s="86"/>
      <c r="F39" s="86"/>
      <c r="G39" s="86"/>
      <c r="H39" s="86"/>
      <c r="I39" s="86"/>
      <c r="J39" s="86"/>
      <c r="K39" s="86"/>
      <c r="L39" s="87"/>
    </row>
    <row r="40" spans="1:12" s="18" customFormat="1" ht="25.5" customHeight="1">
      <c r="A40" s="68"/>
      <c r="B40" s="28" t="s">
        <v>71</v>
      </c>
      <c r="C40" s="92" t="s">
        <v>72</v>
      </c>
      <c r="D40" s="93"/>
      <c r="E40" s="93"/>
      <c r="F40" s="93"/>
      <c r="G40" s="93"/>
      <c r="H40" s="93"/>
      <c r="I40" s="93"/>
      <c r="J40" s="93"/>
      <c r="K40" s="93"/>
      <c r="L40" s="94"/>
    </row>
    <row r="41" spans="1:12" s="18" customFormat="1" ht="95.25" customHeight="1">
      <c r="A41" s="68"/>
      <c r="B41" s="29" t="s">
        <v>215</v>
      </c>
      <c r="C41" s="32" t="s">
        <v>216</v>
      </c>
      <c r="D41" s="33" t="s">
        <v>23</v>
      </c>
      <c r="E41" s="69">
        <v>30</v>
      </c>
      <c r="F41" s="69">
        <v>30</v>
      </c>
      <c r="G41" s="62" t="s">
        <v>20</v>
      </c>
      <c r="H41" s="62" t="s">
        <v>20</v>
      </c>
      <c r="I41" s="62" t="s">
        <v>20</v>
      </c>
      <c r="J41" s="62" t="s">
        <v>20</v>
      </c>
      <c r="K41" s="62" t="s">
        <v>20</v>
      </c>
      <c r="L41" s="62" t="s">
        <v>20</v>
      </c>
    </row>
    <row r="42" spans="1:12" s="18" customFormat="1" ht="47.25">
      <c r="A42" s="68"/>
      <c r="B42" s="37" t="s">
        <v>73</v>
      </c>
      <c r="C42" s="30" t="s">
        <v>74</v>
      </c>
      <c r="D42" s="31" t="s">
        <v>75</v>
      </c>
      <c r="E42" s="72">
        <v>5035103</v>
      </c>
      <c r="F42" s="72">
        <v>4155600</v>
      </c>
      <c r="G42" s="62" t="s">
        <v>20</v>
      </c>
      <c r="H42" s="62" t="s">
        <v>20</v>
      </c>
      <c r="I42" s="62" t="s">
        <v>20</v>
      </c>
      <c r="J42" s="62" t="s">
        <v>20</v>
      </c>
      <c r="K42" s="62" t="s">
        <v>20</v>
      </c>
      <c r="L42" s="62" t="s">
        <v>20</v>
      </c>
    </row>
    <row r="43" spans="1:12" s="18" customFormat="1" ht="47.25">
      <c r="A43" s="68"/>
      <c r="B43" s="37" t="s">
        <v>76</v>
      </c>
      <c r="C43" s="30" t="s">
        <v>77</v>
      </c>
      <c r="D43" s="31" t="s">
        <v>78</v>
      </c>
      <c r="E43" s="72">
        <v>4.048</v>
      </c>
      <c r="F43" s="72">
        <v>2.823</v>
      </c>
      <c r="G43" s="62" t="s">
        <v>20</v>
      </c>
      <c r="H43" s="62" t="s">
        <v>20</v>
      </c>
      <c r="I43" s="62" t="s">
        <v>20</v>
      </c>
      <c r="J43" s="62" t="s">
        <v>20</v>
      </c>
      <c r="K43" s="62" t="s">
        <v>20</v>
      </c>
      <c r="L43" s="62" t="s">
        <v>20</v>
      </c>
    </row>
    <row r="44" spans="1:12" s="18" customFormat="1" ht="67.5" customHeight="1">
      <c r="A44" s="68"/>
      <c r="B44" s="37" t="s">
        <v>79</v>
      </c>
      <c r="C44" s="32" t="s">
        <v>80</v>
      </c>
      <c r="D44" s="33" t="s">
        <v>23</v>
      </c>
      <c r="E44" s="72">
        <v>12.5</v>
      </c>
      <c r="F44" s="72">
        <v>12.3</v>
      </c>
      <c r="G44" s="62" t="s">
        <v>20</v>
      </c>
      <c r="H44" s="62" t="s">
        <v>20</v>
      </c>
      <c r="I44" s="62" t="s">
        <v>20</v>
      </c>
      <c r="J44" s="62" t="s">
        <v>20</v>
      </c>
      <c r="K44" s="62" t="s">
        <v>20</v>
      </c>
      <c r="L44" s="62" t="s">
        <v>20</v>
      </c>
    </row>
    <row r="45" spans="1:12" s="18" customFormat="1" ht="47.25">
      <c r="A45" s="68"/>
      <c r="B45" s="29" t="s">
        <v>81</v>
      </c>
      <c r="C45" s="32" t="s">
        <v>82</v>
      </c>
      <c r="D45" s="33" t="s">
        <v>83</v>
      </c>
      <c r="E45" s="72">
        <v>0.011</v>
      </c>
      <c r="F45" s="72">
        <v>0.011</v>
      </c>
      <c r="G45" s="72">
        <v>1935.261</v>
      </c>
      <c r="H45" s="72">
        <v>1935.261</v>
      </c>
      <c r="I45" s="72">
        <v>3578.825</v>
      </c>
      <c r="J45" s="72">
        <v>235.038</v>
      </c>
      <c r="K45" s="62" t="s">
        <v>20</v>
      </c>
      <c r="L45" s="62" t="s">
        <v>20</v>
      </c>
    </row>
    <row r="46" spans="1:12" s="18" customFormat="1" ht="79.5" customHeight="1">
      <c r="A46" s="68"/>
      <c r="B46" s="29" t="s">
        <v>84</v>
      </c>
      <c r="C46" s="32" t="s">
        <v>85</v>
      </c>
      <c r="D46" s="33" t="s">
        <v>64</v>
      </c>
      <c r="E46" s="72"/>
      <c r="F46" s="72">
        <v>2.482</v>
      </c>
      <c r="G46" s="62" t="s">
        <v>20</v>
      </c>
      <c r="H46" s="62" t="s">
        <v>20</v>
      </c>
      <c r="I46" s="62" t="s">
        <v>20</v>
      </c>
      <c r="J46" s="62" t="s">
        <v>20</v>
      </c>
      <c r="K46" s="72"/>
      <c r="L46" s="72">
        <v>1030376.1</v>
      </c>
    </row>
    <row r="47" spans="1:12" s="18" customFormat="1" ht="30.75" customHeight="1">
      <c r="A47" s="68"/>
      <c r="B47" s="28" t="s">
        <v>86</v>
      </c>
      <c r="C47" s="85" t="s">
        <v>87</v>
      </c>
      <c r="D47" s="86"/>
      <c r="E47" s="86"/>
      <c r="F47" s="86"/>
      <c r="G47" s="86"/>
      <c r="H47" s="86"/>
      <c r="I47" s="86"/>
      <c r="J47" s="86"/>
      <c r="K47" s="86"/>
      <c r="L47" s="87"/>
    </row>
    <row r="48" spans="1:12" s="18" customFormat="1" ht="22.5" customHeight="1">
      <c r="A48" s="68"/>
      <c r="B48" s="28" t="s">
        <v>88</v>
      </c>
      <c r="C48" s="89" t="s">
        <v>89</v>
      </c>
      <c r="D48" s="90"/>
      <c r="E48" s="90"/>
      <c r="F48" s="90"/>
      <c r="G48" s="90"/>
      <c r="H48" s="90"/>
      <c r="I48" s="90"/>
      <c r="J48" s="90"/>
      <c r="K48" s="90"/>
      <c r="L48" s="91"/>
    </row>
    <row r="49" spans="1:12" s="18" customFormat="1" ht="48.75" customHeight="1">
      <c r="A49" s="68"/>
      <c r="B49" s="29" t="s">
        <v>90</v>
      </c>
      <c r="C49" s="30" t="s">
        <v>91</v>
      </c>
      <c r="D49" s="38" t="s">
        <v>64</v>
      </c>
      <c r="E49" s="72">
        <v>0.024</v>
      </c>
      <c r="F49" s="72">
        <v>0.024</v>
      </c>
      <c r="G49" s="72">
        <v>26303.6</v>
      </c>
      <c r="H49" s="72">
        <v>26303.6</v>
      </c>
      <c r="I49" s="72">
        <v>1500</v>
      </c>
      <c r="J49" s="72">
        <v>589.7</v>
      </c>
      <c r="K49" s="62" t="s">
        <v>20</v>
      </c>
      <c r="L49" s="62" t="s">
        <v>20</v>
      </c>
    </row>
    <row r="50" spans="1:12" s="18" customFormat="1" ht="35.25" customHeight="1">
      <c r="A50" s="68"/>
      <c r="B50" s="29" t="s">
        <v>92</v>
      </c>
      <c r="C50" s="30" t="s">
        <v>93</v>
      </c>
      <c r="D50" s="38" t="s">
        <v>19</v>
      </c>
      <c r="E50" s="72">
        <v>0.001</v>
      </c>
      <c r="F50" s="72">
        <v>0.001</v>
      </c>
      <c r="G50" s="62" t="s">
        <v>20</v>
      </c>
      <c r="H50" s="62" t="s">
        <v>20</v>
      </c>
      <c r="I50" s="62" t="s">
        <v>20</v>
      </c>
      <c r="J50" s="62" t="s">
        <v>20</v>
      </c>
      <c r="K50" s="62" t="s">
        <v>20</v>
      </c>
      <c r="L50" s="62" t="s">
        <v>20</v>
      </c>
    </row>
    <row r="51" spans="1:12" s="18" customFormat="1" ht="66" customHeight="1">
      <c r="A51" s="68"/>
      <c r="B51" s="28" t="s">
        <v>94</v>
      </c>
      <c r="C51" s="36" t="s">
        <v>95</v>
      </c>
      <c r="D51" s="33" t="s">
        <v>64</v>
      </c>
      <c r="E51" s="72">
        <v>0.054</v>
      </c>
      <c r="F51" s="72">
        <v>0.054</v>
      </c>
      <c r="G51" s="72">
        <v>30769.3</v>
      </c>
      <c r="H51" s="72">
        <v>30769.3</v>
      </c>
      <c r="I51" s="72"/>
      <c r="J51" s="72"/>
      <c r="K51" s="62" t="s">
        <v>20</v>
      </c>
      <c r="L51" s="62" t="s">
        <v>20</v>
      </c>
    </row>
    <row r="52" spans="1:12" s="18" customFormat="1" ht="15.75">
      <c r="A52" s="68" t="s">
        <v>115</v>
      </c>
      <c r="B52" s="28"/>
      <c r="C52" s="36" t="s">
        <v>96</v>
      </c>
      <c r="D52" s="33"/>
      <c r="E52" s="63" t="s">
        <v>20</v>
      </c>
      <c r="F52" s="63" t="s">
        <v>20</v>
      </c>
      <c r="G52" s="42">
        <f>G51+G49+G45+G19</f>
        <v>59008.16099999999</v>
      </c>
      <c r="H52" s="42">
        <f>H51+H49+H45+H19</f>
        <v>59008.16099999999</v>
      </c>
      <c r="I52" s="42">
        <f>I51+I49+I45+I33+I32</f>
        <v>5220.221</v>
      </c>
      <c r="J52" s="42">
        <f>J51+J49+J45+J33+J32</f>
        <v>891.4380000000001</v>
      </c>
      <c r="K52" s="42">
        <f>K46+K33+K32</f>
        <v>334.45</v>
      </c>
      <c r="L52" s="42">
        <f>L46+L33+L32</f>
        <v>1030608.514</v>
      </c>
    </row>
    <row r="53" ht="12.75">
      <c r="B53" s="17"/>
    </row>
    <row r="54" ht="12.75">
      <c r="B54" s="17"/>
    </row>
    <row r="55" spans="1:12" ht="30.75" customHeight="1">
      <c r="A55" s="66" t="s">
        <v>116</v>
      </c>
      <c r="B55" s="22"/>
      <c r="C55" s="101" t="s">
        <v>97</v>
      </c>
      <c r="D55" s="102"/>
      <c r="E55" s="102"/>
      <c r="F55" s="102"/>
      <c r="G55" s="102"/>
      <c r="H55" s="102"/>
      <c r="I55" s="102"/>
      <c r="J55" s="102"/>
      <c r="K55" s="102"/>
      <c r="L55" s="103"/>
    </row>
    <row r="56" spans="1:12" ht="30.75" customHeight="1">
      <c r="A56" s="66"/>
      <c r="B56" s="65" t="s">
        <v>279</v>
      </c>
      <c r="C56" s="82" t="s">
        <v>301</v>
      </c>
      <c r="D56" s="83"/>
      <c r="E56" s="83"/>
      <c r="F56" s="83"/>
      <c r="G56" s="83"/>
      <c r="H56" s="83"/>
      <c r="I56" s="83"/>
      <c r="J56" s="83"/>
      <c r="K56" s="83"/>
      <c r="L56" s="84"/>
    </row>
    <row r="57" spans="1:12" ht="21" customHeight="1">
      <c r="A57" s="66"/>
      <c r="B57" s="65" t="s">
        <v>280</v>
      </c>
      <c r="C57" s="82" t="s">
        <v>281</v>
      </c>
      <c r="D57" s="83"/>
      <c r="E57" s="83"/>
      <c r="F57" s="83"/>
      <c r="G57" s="83"/>
      <c r="H57" s="83"/>
      <c r="I57" s="83"/>
      <c r="J57" s="83"/>
      <c r="K57" s="83"/>
      <c r="L57" s="84"/>
    </row>
    <row r="58" spans="1:12" ht="36.75" customHeight="1">
      <c r="A58" s="66"/>
      <c r="B58" s="65" t="s">
        <v>282</v>
      </c>
      <c r="C58" s="82" t="s">
        <v>283</v>
      </c>
      <c r="D58" s="83"/>
      <c r="E58" s="83"/>
      <c r="F58" s="83"/>
      <c r="G58" s="83"/>
      <c r="H58" s="83"/>
      <c r="I58" s="83"/>
      <c r="J58" s="83"/>
      <c r="K58" s="83"/>
      <c r="L58" s="84"/>
    </row>
    <row r="59" spans="1:12" ht="51.75" customHeight="1">
      <c r="A59" s="66"/>
      <c r="B59" s="65" t="s">
        <v>284</v>
      </c>
      <c r="C59" s="82" t="s">
        <v>293</v>
      </c>
      <c r="D59" s="83"/>
      <c r="E59" s="83"/>
      <c r="F59" s="83"/>
      <c r="G59" s="83"/>
      <c r="H59" s="83"/>
      <c r="I59" s="83"/>
      <c r="J59" s="83"/>
      <c r="K59" s="83"/>
      <c r="L59" s="84"/>
    </row>
    <row r="60" spans="1:12" ht="96" customHeight="1">
      <c r="A60" s="66"/>
      <c r="B60" s="65" t="s">
        <v>307</v>
      </c>
      <c r="C60" s="82" t="s">
        <v>298</v>
      </c>
      <c r="D60" s="83"/>
      <c r="E60" s="83"/>
      <c r="F60" s="83"/>
      <c r="G60" s="83"/>
      <c r="H60" s="83"/>
      <c r="I60" s="83"/>
      <c r="J60" s="83"/>
      <c r="K60" s="83"/>
      <c r="L60" s="84"/>
    </row>
    <row r="61" spans="1:12" ht="19.5" customHeight="1">
      <c r="A61" s="66"/>
      <c r="B61" s="65" t="s">
        <v>295</v>
      </c>
      <c r="C61" s="82" t="s">
        <v>296</v>
      </c>
      <c r="D61" s="83"/>
      <c r="E61" s="83"/>
      <c r="F61" s="83"/>
      <c r="G61" s="83"/>
      <c r="H61" s="83"/>
      <c r="I61" s="83"/>
      <c r="J61" s="83"/>
      <c r="K61" s="83"/>
      <c r="L61" s="84"/>
    </row>
    <row r="62" spans="1:12" ht="32.25" customHeight="1">
      <c r="A62" s="66"/>
      <c r="B62" s="65" t="s">
        <v>303</v>
      </c>
      <c r="C62" s="82" t="s">
        <v>305</v>
      </c>
      <c r="D62" s="83"/>
      <c r="E62" s="83"/>
      <c r="F62" s="83"/>
      <c r="G62" s="83"/>
      <c r="H62" s="83"/>
      <c r="I62" s="83"/>
      <c r="J62" s="83"/>
      <c r="K62" s="83"/>
      <c r="L62" s="84"/>
    </row>
    <row r="63" spans="1:12" ht="32.25" customHeight="1">
      <c r="A63" s="66"/>
      <c r="B63" s="65" t="s">
        <v>304</v>
      </c>
      <c r="C63" s="82" t="s">
        <v>306</v>
      </c>
      <c r="D63" s="83"/>
      <c r="E63" s="83"/>
      <c r="F63" s="83"/>
      <c r="G63" s="83"/>
      <c r="H63" s="83"/>
      <c r="I63" s="83"/>
      <c r="J63" s="83"/>
      <c r="K63" s="83"/>
      <c r="L63" s="84"/>
    </row>
    <row r="64" spans="1:12" ht="16.5" customHeight="1">
      <c r="A64" s="66"/>
      <c r="B64" s="65" t="s">
        <v>285</v>
      </c>
      <c r="C64" s="82" t="s">
        <v>292</v>
      </c>
      <c r="D64" s="83"/>
      <c r="E64" s="83"/>
      <c r="F64" s="83"/>
      <c r="G64" s="83"/>
      <c r="H64" s="83"/>
      <c r="I64" s="83"/>
      <c r="J64" s="83"/>
      <c r="K64" s="83"/>
      <c r="L64" s="84"/>
    </row>
    <row r="65" spans="1:12" ht="30" customHeight="1">
      <c r="A65" s="66"/>
      <c r="B65" s="65" t="s">
        <v>286</v>
      </c>
      <c r="C65" s="82" t="s">
        <v>281</v>
      </c>
      <c r="D65" s="83"/>
      <c r="E65" s="83"/>
      <c r="F65" s="83"/>
      <c r="G65" s="83"/>
      <c r="H65" s="83"/>
      <c r="I65" s="83"/>
      <c r="J65" s="83"/>
      <c r="K65" s="83"/>
      <c r="L65" s="84"/>
    </row>
    <row r="66" spans="1:12" ht="30" customHeight="1">
      <c r="A66" s="66"/>
      <c r="B66" s="65" t="s">
        <v>287</v>
      </c>
      <c r="C66" s="82" t="s">
        <v>299</v>
      </c>
      <c r="D66" s="83"/>
      <c r="E66" s="83"/>
      <c r="F66" s="83"/>
      <c r="G66" s="83"/>
      <c r="H66" s="83"/>
      <c r="I66" s="83"/>
      <c r="J66" s="83"/>
      <c r="K66" s="83"/>
      <c r="L66" s="84"/>
    </row>
    <row r="67" spans="1:12" ht="21.75" customHeight="1">
      <c r="A67" s="66"/>
      <c r="B67" s="65" t="s">
        <v>288</v>
      </c>
      <c r="C67" s="82" t="s">
        <v>302</v>
      </c>
      <c r="D67" s="83"/>
      <c r="E67" s="83"/>
      <c r="F67" s="83"/>
      <c r="G67" s="83"/>
      <c r="H67" s="83"/>
      <c r="I67" s="83"/>
      <c r="J67" s="83"/>
      <c r="K67" s="83"/>
      <c r="L67" s="84"/>
    </row>
    <row r="68" spans="1:12" ht="21.75" customHeight="1">
      <c r="A68" s="66"/>
      <c r="B68" s="65" t="s">
        <v>289</v>
      </c>
      <c r="C68" s="82" t="s">
        <v>294</v>
      </c>
      <c r="D68" s="83"/>
      <c r="E68" s="83"/>
      <c r="F68" s="83"/>
      <c r="G68" s="83"/>
      <c r="H68" s="83"/>
      <c r="I68" s="83"/>
      <c r="J68" s="83"/>
      <c r="K68" s="83"/>
      <c r="L68" s="84"/>
    </row>
    <row r="69" spans="1:12" ht="21.75" customHeight="1">
      <c r="A69" s="66"/>
      <c r="B69" s="65" t="s">
        <v>290</v>
      </c>
      <c r="C69" s="82" t="s">
        <v>297</v>
      </c>
      <c r="D69" s="83"/>
      <c r="E69" s="83"/>
      <c r="F69" s="83"/>
      <c r="G69" s="83"/>
      <c r="H69" s="83"/>
      <c r="I69" s="83"/>
      <c r="J69" s="83"/>
      <c r="K69" s="83"/>
      <c r="L69" s="84"/>
    </row>
    <row r="70" spans="1:12" s="74" customFormat="1" ht="20.25" customHeight="1">
      <c r="A70" s="73" t="s">
        <v>117</v>
      </c>
      <c r="B70" s="65" t="s">
        <v>291</v>
      </c>
      <c r="C70" s="82" t="s">
        <v>300</v>
      </c>
      <c r="D70" s="83"/>
      <c r="E70" s="83"/>
      <c r="F70" s="83"/>
      <c r="G70" s="83"/>
      <c r="H70" s="83"/>
      <c r="I70" s="83"/>
      <c r="J70" s="83"/>
      <c r="K70" s="83"/>
      <c r="L70" s="84"/>
    </row>
    <row r="72" spans="1:12" ht="57" customHeight="1">
      <c r="A72" s="66" t="s">
        <v>118</v>
      </c>
      <c r="B72" s="81" t="s">
        <v>308</v>
      </c>
      <c r="C72" s="81"/>
      <c r="D72" s="81"/>
      <c r="E72" s="81"/>
      <c r="F72" s="105"/>
      <c r="G72" s="105"/>
      <c r="I72" s="105" t="s">
        <v>309</v>
      </c>
      <c r="J72" s="105"/>
      <c r="K72" s="105"/>
      <c r="L72" s="105"/>
    </row>
    <row r="73" spans="6:12" ht="12.75">
      <c r="F73" s="106" t="s">
        <v>120</v>
      </c>
      <c r="G73" s="106"/>
      <c r="I73" s="104" t="s">
        <v>119</v>
      </c>
      <c r="J73" s="104"/>
      <c r="K73" s="104"/>
      <c r="L73" s="104"/>
    </row>
  </sheetData>
  <sheetProtection password="B46B" sheet="1" formatRows="0" selectLockedCells="1"/>
  <mergeCells count="46">
    <mergeCell ref="E9:E10"/>
    <mergeCell ref="C64:L64"/>
    <mergeCell ref="C65:L65"/>
    <mergeCell ref="I73:L73"/>
    <mergeCell ref="I72:L72"/>
    <mergeCell ref="F72:G72"/>
    <mergeCell ref="F73:G73"/>
    <mergeCell ref="C68:L68"/>
    <mergeCell ref="C69:L69"/>
    <mergeCell ref="C67:L67"/>
    <mergeCell ref="H1:L1"/>
    <mergeCell ref="B2:L2"/>
    <mergeCell ref="C3:L3"/>
    <mergeCell ref="B4:L4"/>
    <mergeCell ref="B6:L6"/>
    <mergeCell ref="C62:L62"/>
    <mergeCell ref="C55:L55"/>
    <mergeCell ref="C60:L60"/>
    <mergeCell ref="G9:H9"/>
    <mergeCell ref="C47:L47"/>
    <mergeCell ref="C39:L39"/>
    <mergeCell ref="C20:L20"/>
    <mergeCell ref="C31:L31"/>
    <mergeCell ref="C61:L61"/>
    <mergeCell ref="C40:L40"/>
    <mergeCell ref="C63:L63"/>
    <mergeCell ref="C48:L48"/>
    <mergeCell ref="C29:L29"/>
    <mergeCell ref="C36:L36"/>
    <mergeCell ref="C56:L56"/>
    <mergeCell ref="B72:E72"/>
    <mergeCell ref="C70:L70"/>
    <mergeCell ref="C57:L57"/>
    <mergeCell ref="C58:L58"/>
    <mergeCell ref="C59:L59"/>
    <mergeCell ref="C66:L66"/>
    <mergeCell ref="C13:L13"/>
    <mergeCell ref="C9:C10"/>
    <mergeCell ref="B5:L5"/>
    <mergeCell ref="B7:L7"/>
    <mergeCell ref="K9:L9"/>
    <mergeCell ref="C12:L12"/>
    <mergeCell ref="B9:B10"/>
    <mergeCell ref="F9:F10"/>
    <mergeCell ref="I9:J9"/>
    <mergeCell ref="D9:D10"/>
  </mergeCells>
  <dataValidations count="8">
    <dataValidation allowBlank="1" showErrorMessage="1" errorTitle="Не допустимые символы" error="Попытка ввода недопустимых символов в числовое поле" sqref="F73">
      <formula1>0</formula1>
      <formula2>0</formula2>
    </dataValidation>
    <dataValidation type="list" allowBlank="1" showInputMessage="1" showErrorMessage="1" sqref="B4:L4">
      <formula1>regions</formula1>
    </dataValidation>
    <dataValidation type="decimal" operator="greaterThanOrEqual" allowBlank="1" showInputMessage="1" showErrorMessage="1" sqref="N9">
      <formula1>0</formula1>
    </dataValidation>
    <dataValidation type="list" allowBlank="1" showInputMessage="1" showErrorMessage="1" sqref="B6:L6">
      <formula1>quart_and_halfyear</formula1>
    </dataValidation>
    <dataValidation type="decimal" operator="greaterThanOrEqual" allowBlank="1" showInputMessage="1" showErrorMessage="1" sqref="E35 K32 L32 I45 E22 E42 E41 F34 I49 E50 E21 E26 E28 F46 K46 L46 E49 F49 G49 H49 J49 F50 E51 F51 G51 H51 E14 F14 E15 F15 E16 F16 E17 F17 G19 H19 F21 F22 E24 E23 F24 F23 E25 F25 F26 E27 F27 F28 E30 F30 I32 J32 E34 I33 J33 K33 L33 F35 F41 E45 F45 F42 E43 F43 G45 H45 J45 E46 I51">
      <formula1>0</formula1>
    </dataValidation>
    <dataValidation type="decimal" operator="greaterThanOrEqual" allowBlank="1" showInputMessage="1" showErrorMessage="1" sqref="H52 G52 I52:L52 J51">
      <formula1>-10000000000</formula1>
    </dataValidation>
    <dataValidation type="decimal" operator="greaterThan" allowBlank="1" showInputMessage="1" showErrorMessage="1" sqref="E44 F44">
      <formula1>0</formula1>
    </dataValidation>
    <dataValidation type="whole" operator="greaterThanOrEqual" allowBlank="1" showInputMessage="1" showErrorMessage="1" sqref="F18 E18 E37 F37 E38 F38">
      <formula1>0</formula1>
    </dataValidation>
  </dataValidations>
  <printOptions/>
  <pageMargins left="0.984251968503937" right="0.2362204724409449" top="0.35433070866141736" bottom="0.984251968503937" header="0.5118110236220472" footer="0.5118110236220472"/>
  <pageSetup horizontalDpi="600" verticalDpi="600" orientation="landscape" paperSize="9" scale="78" r:id="rId4"/>
  <rowBreaks count="2" manualBreakCount="2">
    <brk id="28" min="1" max="11" man="1"/>
    <brk id="35" max="255" man="1"/>
  </rowBreaks>
  <ignoredErrors>
    <ignoredError sqref="B14:B52" twoDigitTextYear="1"/>
  </ignoredErrors>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H22" sqref="H22"/>
    </sheetView>
  </sheetViews>
  <sheetFormatPr defaultColWidth="9.00390625" defaultRowHeight="12.75"/>
  <cols>
    <col min="1" max="1" width="18.00390625" style="0" customWidth="1"/>
    <col min="2" max="3" width="24.625" style="0" customWidth="1"/>
    <col min="5" max="5" width="29.00390625" style="0" customWidth="1"/>
    <col min="7" max="7" width="28.875" style="0" customWidth="1"/>
    <col min="8" max="8" width="20.625" style="0" customWidth="1"/>
  </cols>
  <sheetData>
    <row r="1" spans="1:7" ht="12.75">
      <c r="A1" s="52" t="s">
        <v>231</v>
      </c>
      <c r="B1" s="53" t="s">
        <v>232</v>
      </c>
      <c r="C1" s="53" t="s">
        <v>233</v>
      </c>
      <c r="D1" s="53" t="s">
        <v>234</v>
      </c>
      <c r="E1" s="54" t="s">
        <v>235</v>
      </c>
      <c r="G1" s="53" t="s">
        <v>246</v>
      </c>
    </row>
    <row r="2" spans="1:7" ht="12.75">
      <c r="A2" s="55" t="s">
        <v>236</v>
      </c>
      <c r="B2" s="56" t="s">
        <v>238</v>
      </c>
      <c r="C2" s="56" t="s">
        <v>204</v>
      </c>
      <c r="D2" s="57">
        <v>2013</v>
      </c>
      <c r="E2" s="58" t="s">
        <v>121</v>
      </c>
      <c r="F2" s="61">
        <v>1</v>
      </c>
      <c r="G2" s="56" t="s">
        <v>236</v>
      </c>
    </row>
    <row r="3" spans="1:7" ht="12.75">
      <c r="A3" s="55" t="s">
        <v>237</v>
      </c>
      <c r="B3" s="56" t="s">
        <v>239</v>
      </c>
      <c r="C3" s="56" t="s">
        <v>247</v>
      </c>
      <c r="D3" s="57">
        <v>2014</v>
      </c>
      <c r="E3" s="58" t="s">
        <v>122</v>
      </c>
      <c r="F3" s="61">
        <v>10</v>
      </c>
      <c r="G3" s="56" t="s">
        <v>204</v>
      </c>
    </row>
    <row r="4" spans="1:7" ht="12.75">
      <c r="A4" s="55" t="s">
        <v>258</v>
      </c>
      <c r="B4" s="20" t="s">
        <v>240</v>
      </c>
      <c r="C4" s="56" t="s">
        <v>254</v>
      </c>
      <c r="D4" s="57">
        <v>2015</v>
      </c>
      <c r="E4" s="19" t="s">
        <v>123</v>
      </c>
      <c r="F4" s="61">
        <v>11</v>
      </c>
      <c r="G4" s="56" t="s">
        <v>237</v>
      </c>
    </row>
    <row r="5" spans="1:7" ht="12.75">
      <c r="A5" s="55" t="s">
        <v>259</v>
      </c>
      <c r="B5" s="20" t="s">
        <v>241</v>
      </c>
      <c r="C5" s="56" t="s">
        <v>255</v>
      </c>
      <c r="E5" s="19" t="s">
        <v>124</v>
      </c>
      <c r="F5" s="61">
        <v>12</v>
      </c>
      <c r="G5" s="56" t="s">
        <v>247</v>
      </c>
    </row>
    <row r="6" spans="1:7" ht="12.75">
      <c r="A6" s="55" t="s">
        <v>260</v>
      </c>
      <c r="B6" s="20" t="s">
        <v>242</v>
      </c>
      <c r="C6" s="56" t="s">
        <v>256</v>
      </c>
      <c r="E6" s="19" t="s">
        <v>125</v>
      </c>
      <c r="F6" s="61">
        <v>13</v>
      </c>
      <c r="G6" s="56" t="s">
        <v>258</v>
      </c>
    </row>
    <row r="7" spans="1:7" ht="12.75">
      <c r="A7" s="55" t="s">
        <v>261</v>
      </c>
      <c r="B7" s="20" t="s">
        <v>243</v>
      </c>
      <c r="C7" s="56" t="s">
        <v>257</v>
      </c>
      <c r="E7" s="19" t="s">
        <v>126</v>
      </c>
      <c r="F7" s="61">
        <v>14</v>
      </c>
      <c r="G7" s="56" t="s">
        <v>254</v>
      </c>
    </row>
    <row r="8" spans="2:7" ht="12.75">
      <c r="B8" s="20" t="s">
        <v>244</v>
      </c>
      <c r="C8" s="59"/>
      <c r="E8" s="19" t="s">
        <v>127</v>
      </c>
      <c r="F8" s="61">
        <v>15</v>
      </c>
      <c r="G8" s="56" t="s">
        <v>259</v>
      </c>
    </row>
    <row r="9" spans="2:7" ht="12.75">
      <c r="B9" s="20" t="s">
        <v>245</v>
      </c>
      <c r="C9" s="59"/>
      <c r="E9" s="19" t="s">
        <v>128</v>
      </c>
      <c r="F9" s="20">
        <v>17</v>
      </c>
      <c r="G9" s="56" t="s">
        <v>255</v>
      </c>
    </row>
    <row r="10" spans="2:7" ht="12.75">
      <c r="B10" s="56" t="s">
        <v>262</v>
      </c>
      <c r="C10" s="59"/>
      <c r="E10" s="19" t="s">
        <v>129</v>
      </c>
      <c r="F10" s="20">
        <v>18</v>
      </c>
      <c r="G10" s="56" t="s">
        <v>260</v>
      </c>
    </row>
    <row r="11" spans="2:7" ht="12.75">
      <c r="B11" s="56" t="s">
        <v>263</v>
      </c>
      <c r="C11" s="60"/>
      <c r="E11" s="19" t="s">
        <v>130</v>
      </c>
      <c r="F11" s="20">
        <v>19</v>
      </c>
      <c r="G11" s="56" t="s">
        <v>256</v>
      </c>
    </row>
    <row r="12" spans="2:7" ht="12.75">
      <c r="B12" s="20" t="s">
        <v>264</v>
      </c>
      <c r="C12" s="60"/>
      <c r="E12" s="19" t="s">
        <v>131</v>
      </c>
      <c r="F12" s="20">
        <v>20</v>
      </c>
      <c r="G12" s="56" t="s">
        <v>261</v>
      </c>
    </row>
    <row r="13" spans="2:7" ht="12.75">
      <c r="B13" s="20" t="s">
        <v>265</v>
      </c>
      <c r="C13" s="59"/>
      <c r="E13" s="19" t="s">
        <v>132</v>
      </c>
      <c r="F13" s="20">
        <v>45</v>
      </c>
      <c r="G13" s="56" t="s">
        <v>257</v>
      </c>
    </row>
    <row r="14" spans="2:6" ht="12.75">
      <c r="B14" s="20" t="s">
        <v>266</v>
      </c>
      <c r="C14" s="59"/>
      <c r="E14" s="19" t="s">
        <v>133</v>
      </c>
      <c r="F14" s="20">
        <v>40</v>
      </c>
    </row>
    <row r="15" spans="2:6" ht="12.75">
      <c r="B15" s="20" t="s">
        <v>267</v>
      </c>
      <c r="C15" s="59"/>
      <c r="E15" s="19" t="s">
        <v>134</v>
      </c>
      <c r="F15" s="20">
        <v>99</v>
      </c>
    </row>
    <row r="16" spans="2:6" ht="12.75">
      <c r="B16" s="20" t="s">
        <v>268</v>
      </c>
      <c r="C16" s="59"/>
      <c r="E16" s="19" t="s">
        <v>135</v>
      </c>
      <c r="F16" s="20">
        <v>7600</v>
      </c>
    </row>
    <row r="17" spans="2:6" ht="12.75">
      <c r="B17" s="20" t="s">
        <v>269</v>
      </c>
      <c r="C17" s="59"/>
      <c r="E17" s="19" t="s">
        <v>136</v>
      </c>
      <c r="F17" s="20">
        <v>24</v>
      </c>
    </row>
    <row r="18" spans="2:6" ht="26.25">
      <c r="B18" s="56" t="s">
        <v>270</v>
      </c>
      <c r="C18" s="59"/>
      <c r="E18" s="19" t="s">
        <v>137</v>
      </c>
      <c r="F18" s="20">
        <v>2500</v>
      </c>
    </row>
    <row r="19" spans="2:6" ht="12.75">
      <c r="B19" s="56" t="s">
        <v>271</v>
      </c>
      <c r="E19" s="19" t="s">
        <v>138</v>
      </c>
      <c r="F19" s="20">
        <v>83</v>
      </c>
    </row>
    <row r="20" spans="2:6" ht="12.75">
      <c r="B20" s="20" t="s">
        <v>272</v>
      </c>
      <c r="E20" s="19" t="s">
        <v>139</v>
      </c>
      <c r="F20" s="20">
        <v>27</v>
      </c>
    </row>
    <row r="21" spans="2:6" ht="12.75">
      <c r="B21" s="20" t="s">
        <v>273</v>
      </c>
      <c r="E21" s="19" t="s">
        <v>140</v>
      </c>
      <c r="F21" s="20">
        <v>29</v>
      </c>
    </row>
    <row r="22" spans="2:6" ht="26.25">
      <c r="B22" s="20" t="s">
        <v>274</v>
      </c>
      <c r="E22" s="19" t="s">
        <v>141</v>
      </c>
      <c r="F22" s="20">
        <v>3000</v>
      </c>
    </row>
    <row r="23" spans="2:6" ht="12.75">
      <c r="B23" s="20" t="s">
        <v>275</v>
      </c>
      <c r="E23" s="19" t="s">
        <v>142</v>
      </c>
      <c r="F23" s="20">
        <v>91</v>
      </c>
    </row>
    <row r="24" spans="2:6" ht="12.75">
      <c r="B24" s="20" t="s">
        <v>276</v>
      </c>
      <c r="E24" s="19" t="s">
        <v>143</v>
      </c>
      <c r="F24" s="20">
        <v>32</v>
      </c>
    </row>
    <row r="25" spans="2:6" ht="12.75">
      <c r="B25" s="20" t="s">
        <v>277</v>
      </c>
      <c r="E25" s="19" t="s">
        <v>144</v>
      </c>
      <c r="F25" s="20">
        <v>33</v>
      </c>
    </row>
    <row r="26" spans="5:6" ht="12.75">
      <c r="E26" s="19" t="s">
        <v>145</v>
      </c>
      <c r="F26" s="20">
        <v>34</v>
      </c>
    </row>
    <row r="27" spans="5:6" ht="12.75">
      <c r="E27" s="19" t="s">
        <v>146</v>
      </c>
      <c r="F27" s="20">
        <v>3</v>
      </c>
    </row>
    <row r="28" spans="5:6" ht="12.75">
      <c r="E28" s="19" t="s">
        <v>147</v>
      </c>
      <c r="F28" s="20">
        <v>4000</v>
      </c>
    </row>
    <row r="29" spans="5:6" ht="12.75">
      <c r="E29" s="19" t="s">
        <v>148</v>
      </c>
      <c r="F29" s="20">
        <v>37</v>
      </c>
    </row>
    <row r="30" spans="5:6" ht="12.75">
      <c r="E30" s="19" t="s">
        <v>149</v>
      </c>
      <c r="F30" s="20">
        <v>38</v>
      </c>
    </row>
    <row r="31" spans="5:6" ht="12.75">
      <c r="E31" s="19" t="s">
        <v>150</v>
      </c>
      <c r="F31" s="20">
        <v>41</v>
      </c>
    </row>
    <row r="32" spans="5:6" ht="12.75">
      <c r="E32" s="19" t="s">
        <v>151</v>
      </c>
      <c r="F32" s="20">
        <v>42</v>
      </c>
    </row>
    <row r="33" spans="5:6" ht="12.75">
      <c r="E33" s="19" t="s">
        <v>152</v>
      </c>
      <c r="F33" s="20">
        <v>44</v>
      </c>
    </row>
    <row r="34" spans="5:6" ht="12.75">
      <c r="E34" s="19" t="s">
        <v>153</v>
      </c>
      <c r="F34" s="20">
        <v>46</v>
      </c>
    </row>
    <row r="35" spans="5:6" ht="12.75">
      <c r="E35" s="19" t="s">
        <v>154</v>
      </c>
      <c r="F35" s="20">
        <v>47</v>
      </c>
    </row>
    <row r="36" spans="5:6" ht="12.75">
      <c r="E36" s="19" t="s">
        <v>155</v>
      </c>
      <c r="F36" s="20">
        <v>22</v>
      </c>
    </row>
    <row r="37" spans="5:6" ht="12.75">
      <c r="E37" s="19" t="s">
        <v>156</v>
      </c>
      <c r="F37" s="20">
        <v>49</v>
      </c>
    </row>
    <row r="38" spans="5:6" ht="12.75">
      <c r="E38" s="19" t="s">
        <v>157</v>
      </c>
      <c r="F38" s="20">
        <v>50</v>
      </c>
    </row>
    <row r="39" spans="5:6" ht="12.75">
      <c r="E39" s="19" t="s">
        <v>158</v>
      </c>
      <c r="F39" s="20">
        <v>52</v>
      </c>
    </row>
    <row r="40" spans="5:6" ht="12.75">
      <c r="E40" s="19" t="s">
        <v>159</v>
      </c>
      <c r="F40" s="20">
        <v>53</v>
      </c>
    </row>
    <row r="41" spans="5:6" ht="12.75">
      <c r="E41" s="19" t="s">
        <v>160</v>
      </c>
      <c r="F41" s="20">
        <v>54</v>
      </c>
    </row>
    <row r="42" spans="5:6" ht="12.75">
      <c r="E42" s="19" t="s">
        <v>161</v>
      </c>
      <c r="F42" s="20">
        <v>56</v>
      </c>
    </row>
    <row r="43" spans="5:6" ht="12.75">
      <c r="E43" s="19" t="s">
        <v>162</v>
      </c>
      <c r="F43" s="20">
        <v>5700</v>
      </c>
    </row>
    <row r="44" spans="5:6" ht="12.75">
      <c r="E44" s="19" t="s">
        <v>163</v>
      </c>
      <c r="F44" s="20">
        <v>5</v>
      </c>
    </row>
    <row r="45" spans="5:6" ht="12.75">
      <c r="E45" s="19" t="s">
        <v>164</v>
      </c>
      <c r="F45" s="20">
        <v>58</v>
      </c>
    </row>
    <row r="46" spans="5:6" ht="12.75">
      <c r="E46" s="19" t="s">
        <v>165</v>
      </c>
      <c r="F46" s="20">
        <v>79</v>
      </c>
    </row>
    <row r="47" spans="5:6" ht="12.75">
      <c r="E47" s="19" t="s">
        <v>166</v>
      </c>
      <c r="F47" s="20">
        <v>84</v>
      </c>
    </row>
    <row r="48" spans="5:6" ht="12.75">
      <c r="E48" s="19" t="s">
        <v>167</v>
      </c>
      <c r="F48" s="20">
        <v>80</v>
      </c>
    </row>
    <row r="49" spans="5:6" ht="12.75">
      <c r="E49" s="19" t="s">
        <v>168</v>
      </c>
      <c r="F49" s="20">
        <v>81</v>
      </c>
    </row>
    <row r="50" spans="5:6" ht="12.75">
      <c r="E50" s="19" t="s">
        <v>169</v>
      </c>
      <c r="F50" s="20">
        <v>82</v>
      </c>
    </row>
    <row r="51" spans="5:6" ht="12.75">
      <c r="E51" s="19" t="s">
        <v>170</v>
      </c>
      <c r="F51" s="20">
        <v>26</v>
      </c>
    </row>
    <row r="52" spans="5:6" ht="12.75">
      <c r="E52" s="19" t="s">
        <v>171</v>
      </c>
      <c r="F52" s="20">
        <v>85</v>
      </c>
    </row>
    <row r="53" spans="5:6" ht="12.75">
      <c r="E53" s="19" t="s">
        <v>172</v>
      </c>
      <c r="F53" s="20">
        <v>86</v>
      </c>
    </row>
    <row r="54" spans="5:6" ht="12.75">
      <c r="E54" s="19" t="s">
        <v>173</v>
      </c>
      <c r="F54" s="20">
        <v>87</v>
      </c>
    </row>
    <row r="55" spans="5:6" ht="12.75">
      <c r="E55" s="19" t="s">
        <v>174</v>
      </c>
      <c r="F55" s="20">
        <v>88</v>
      </c>
    </row>
    <row r="56" spans="5:6" ht="12.75">
      <c r="E56" s="19" t="s">
        <v>175</v>
      </c>
      <c r="F56" s="20">
        <v>89</v>
      </c>
    </row>
    <row r="57" spans="5:6" ht="12.75">
      <c r="E57" s="19" t="s">
        <v>176</v>
      </c>
      <c r="F57" s="20">
        <v>98</v>
      </c>
    </row>
    <row r="58" spans="5:6" ht="26.25">
      <c r="E58" s="19" t="s">
        <v>177</v>
      </c>
      <c r="F58" s="20">
        <v>90</v>
      </c>
    </row>
    <row r="59" spans="5:6" ht="12.75">
      <c r="E59" s="19" t="s">
        <v>178</v>
      </c>
      <c r="F59" s="20">
        <v>92</v>
      </c>
    </row>
    <row r="60" spans="5:6" ht="12.75">
      <c r="E60" s="19" t="s">
        <v>179</v>
      </c>
      <c r="F60" s="20">
        <v>93</v>
      </c>
    </row>
    <row r="61" spans="5:6" ht="12.75">
      <c r="E61" s="19" t="s">
        <v>180</v>
      </c>
      <c r="F61" s="20">
        <v>95</v>
      </c>
    </row>
    <row r="62" spans="5:6" ht="12.75">
      <c r="E62" s="19" t="s">
        <v>181</v>
      </c>
      <c r="F62" s="20">
        <v>60</v>
      </c>
    </row>
    <row r="63" spans="5:6" ht="12.75">
      <c r="E63" s="19" t="s">
        <v>182</v>
      </c>
      <c r="F63" s="20">
        <v>61</v>
      </c>
    </row>
    <row r="64" spans="5:6" ht="12.75">
      <c r="E64" s="19" t="s">
        <v>183</v>
      </c>
      <c r="F64" s="20">
        <v>36</v>
      </c>
    </row>
    <row r="65" spans="5:6" ht="12.75">
      <c r="E65" s="19" t="s">
        <v>184</v>
      </c>
      <c r="F65" s="20">
        <v>63</v>
      </c>
    </row>
    <row r="66" spans="5:6" ht="12.75">
      <c r="E66" s="19" t="s">
        <v>185</v>
      </c>
      <c r="F66" s="20">
        <v>64</v>
      </c>
    </row>
    <row r="67" spans="5:6" ht="12.75">
      <c r="E67" s="19" t="s">
        <v>186</v>
      </c>
      <c r="F67" s="20">
        <v>65</v>
      </c>
    </row>
    <row r="68" spans="5:6" ht="12.75">
      <c r="E68" s="19" t="s">
        <v>187</v>
      </c>
      <c r="F68" s="20">
        <v>66</v>
      </c>
    </row>
    <row r="69" spans="5:6" ht="12.75">
      <c r="E69" s="19" t="s">
        <v>188</v>
      </c>
      <c r="F69" s="20">
        <v>7</v>
      </c>
    </row>
    <row r="70" spans="5:6" ht="12.75">
      <c r="E70" s="19" t="s">
        <v>189</v>
      </c>
      <c r="F70" s="20">
        <v>68</v>
      </c>
    </row>
    <row r="71" spans="5:6" ht="12.75">
      <c r="E71" s="19" t="s">
        <v>190</v>
      </c>
      <c r="F71" s="20">
        <v>28</v>
      </c>
    </row>
    <row r="72" spans="5:6" ht="12.75">
      <c r="E72" s="19" t="s">
        <v>191</v>
      </c>
      <c r="F72" s="20">
        <v>69</v>
      </c>
    </row>
    <row r="73" spans="5:6" ht="12.75">
      <c r="E73" s="19" t="s">
        <v>192</v>
      </c>
      <c r="F73" s="20">
        <v>70</v>
      </c>
    </row>
    <row r="74" spans="5:6" ht="12.75">
      <c r="E74" s="19" t="s">
        <v>193</v>
      </c>
      <c r="F74" s="20">
        <v>71</v>
      </c>
    </row>
    <row r="75" spans="5:6" ht="12.75">
      <c r="E75" s="19" t="s">
        <v>194</v>
      </c>
      <c r="F75" s="20">
        <v>94</v>
      </c>
    </row>
    <row r="76" spans="5:6" ht="12.75">
      <c r="E76" s="19" t="s">
        <v>195</v>
      </c>
      <c r="F76" s="20">
        <v>73</v>
      </c>
    </row>
    <row r="77" spans="5:6" ht="12.75">
      <c r="E77" s="19" t="s">
        <v>196</v>
      </c>
      <c r="F77" s="20">
        <v>8</v>
      </c>
    </row>
    <row r="78" spans="5:6" ht="26.25">
      <c r="E78" s="19" t="s">
        <v>197</v>
      </c>
      <c r="F78" s="20">
        <v>75</v>
      </c>
    </row>
    <row r="79" spans="5:6" ht="12.75">
      <c r="E79" s="19" t="s">
        <v>198</v>
      </c>
      <c r="F79" s="20">
        <v>96</v>
      </c>
    </row>
    <row r="80" spans="5:6" ht="12.75">
      <c r="E80" s="19" t="s">
        <v>199</v>
      </c>
      <c r="F80" s="20">
        <v>97</v>
      </c>
    </row>
    <row r="81" spans="5:6" ht="12.75">
      <c r="E81" s="19" t="s">
        <v>200</v>
      </c>
      <c r="F81" s="20">
        <v>77</v>
      </c>
    </row>
    <row r="82" spans="5:6" ht="12.75">
      <c r="E82" s="19" t="s">
        <v>201</v>
      </c>
      <c r="F82" s="20">
        <v>78</v>
      </c>
    </row>
    <row r="83" ht="26.25">
      <c r="E83" s="19" t="s">
        <v>202</v>
      </c>
    </row>
    <row r="84" ht="12.75">
      <c r="E84" s="19" t="s">
        <v>203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5"/>
  <dimension ref="B1:L63"/>
  <sheetViews>
    <sheetView zoomScalePageLayoutView="0" workbookViewId="0" topLeftCell="B40">
      <selection activeCell="C58" sqref="C58:L58"/>
    </sheetView>
  </sheetViews>
  <sheetFormatPr defaultColWidth="9.125" defaultRowHeight="12.75"/>
  <cols>
    <col min="1" max="1" width="0" style="43" hidden="1" customWidth="1"/>
    <col min="2" max="2" width="9.125" style="43" customWidth="1"/>
    <col min="3" max="3" width="61.375" style="43" customWidth="1"/>
    <col min="4" max="4" width="9.125" style="43" customWidth="1"/>
    <col min="5" max="5" width="20.50390625" style="43" customWidth="1"/>
    <col min="6" max="6" width="21.625" style="43" customWidth="1"/>
    <col min="7" max="8" width="19.50390625" style="43" customWidth="1"/>
    <col min="9" max="9" width="18.125" style="43" customWidth="1"/>
    <col min="10" max="10" width="17.50390625" style="43" customWidth="1"/>
    <col min="11" max="11" width="20.50390625" style="43" customWidth="1"/>
    <col min="12" max="12" width="17.875" style="43" customWidth="1"/>
    <col min="13" max="16384" width="9.125" style="43" customWidth="1"/>
  </cols>
  <sheetData>
    <row r="1" spans="2:12" ht="15.75">
      <c r="B1" s="1"/>
      <c r="C1" s="1"/>
      <c r="D1" s="1"/>
      <c r="E1" s="1"/>
      <c r="F1" s="1"/>
      <c r="G1" s="1"/>
      <c r="H1" s="95" t="s">
        <v>230</v>
      </c>
      <c r="I1" s="95"/>
      <c r="J1" s="95"/>
      <c r="K1" s="95"/>
      <c r="L1" s="95"/>
    </row>
    <row r="2" spans="2:12" ht="18.75">
      <c r="B2" s="96" t="s">
        <v>0</v>
      </c>
      <c r="C2" s="96"/>
      <c r="D2" s="96"/>
      <c r="E2" s="96"/>
      <c r="F2" s="96"/>
      <c r="G2" s="96"/>
      <c r="H2" s="96"/>
      <c r="I2" s="96"/>
      <c r="J2" s="96"/>
      <c r="K2" s="96"/>
      <c r="L2" s="96"/>
    </row>
    <row r="3" spans="2:12" ht="15.75">
      <c r="B3" s="16"/>
      <c r="C3" s="97"/>
      <c r="D3" s="97"/>
      <c r="E3" s="97"/>
      <c r="F3" s="97"/>
      <c r="G3" s="97"/>
      <c r="H3" s="97"/>
      <c r="I3" s="97"/>
      <c r="J3" s="97"/>
      <c r="K3" s="97"/>
      <c r="L3" s="97"/>
    </row>
    <row r="4" spans="2:12" ht="18.75">
      <c r="B4" s="98"/>
      <c r="C4" s="98"/>
      <c r="D4" s="98"/>
      <c r="E4" s="98"/>
      <c r="F4" s="98"/>
      <c r="G4" s="98"/>
      <c r="H4" s="98"/>
      <c r="I4" s="98"/>
      <c r="J4" s="98"/>
      <c r="K4" s="98"/>
      <c r="L4" s="98"/>
    </row>
    <row r="5" spans="2:12" ht="15.75">
      <c r="B5" s="77" t="s">
        <v>1</v>
      </c>
      <c r="C5" s="77"/>
      <c r="D5" s="77"/>
      <c r="E5" s="77"/>
      <c r="F5" s="77"/>
      <c r="G5" s="77"/>
      <c r="H5" s="77"/>
      <c r="I5" s="77"/>
      <c r="J5" s="77"/>
      <c r="K5" s="77"/>
      <c r="L5" s="77"/>
    </row>
    <row r="6" spans="2:12" ht="18.75">
      <c r="B6" s="118"/>
      <c r="C6" s="100"/>
      <c r="D6" s="100"/>
      <c r="E6" s="100"/>
      <c r="F6" s="100"/>
      <c r="G6" s="100"/>
      <c r="H6" s="100"/>
      <c r="I6" s="100"/>
      <c r="J6" s="100"/>
      <c r="K6" s="100"/>
      <c r="L6" s="100"/>
    </row>
    <row r="7" spans="2:12" ht="15.75">
      <c r="B7" s="77" t="s">
        <v>2</v>
      </c>
      <c r="C7" s="77"/>
      <c r="D7" s="77"/>
      <c r="E7" s="77"/>
      <c r="F7" s="77"/>
      <c r="G7" s="77"/>
      <c r="H7" s="77"/>
      <c r="I7" s="77"/>
      <c r="J7" s="77"/>
      <c r="K7" s="77"/>
      <c r="L7" s="77"/>
    </row>
    <row r="8" spans="2:12" ht="15.75">
      <c r="B8" s="15"/>
      <c r="C8" s="15"/>
      <c r="D8" s="15"/>
      <c r="E8" s="15"/>
      <c r="F8" s="15"/>
      <c r="G8" s="15"/>
      <c r="H8" s="15"/>
      <c r="I8" s="15"/>
      <c r="J8" s="15"/>
      <c r="K8" s="15"/>
      <c r="L8" s="15"/>
    </row>
    <row r="9" spans="2:12" ht="15.75">
      <c r="B9" s="76" t="s">
        <v>3</v>
      </c>
      <c r="C9" s="76" t="s">
        <v>4</v>
      </c>
      <c r="D9" s="76" t="s">
        <v>218</v>
      </c>
      <c r="E9" s="76" t="s">
        <v>5</v>
      </c>
      <c r="F9" s="76" t="s">
        <v>6</v>
      </c>
      <c r="G9" s="76" t="s">
        <v>7</v>
      </c>
      <c r="H9" s="76"/>
      <c r="I9" s="79" t="s">
        <v>8</v>
      </c>
      <c r="J9" s="80"/>
      <c r="K9" s="76" t="s">
        <v>9</v>
      </c>
      <c r="L9" s="76"/>
    </row>
    <row r="10" spans="2:12" ht="47.25">
      <c r="B10" s="76"/>
      <c r="C10" s="76"/>
      <c r="D10" s="76"/>
      <c r="E10" s="76"/>
      <c r="F10" s="76"/>
      <c r="G10" s="24" t="s">
        <v>10</v>
      </c>
      <c r="H10" s="24" t="s">
        <v>11</v>
      </c>
      <c r="I10" s="24" t="s">
        <v>10</v>
      </c>
      <c r="J10" s="24" t="s">
        <v>11</v>
      </c>
      <c r="K10" s="24" t="s">
        <v>10</v>
      </c>
      <c r="L10" s="24" t="s">
        <v>12</v>
      </c>
    </row>
    <row r="11" spans="2:12" ht="15.75">
      <c r="B11" s="25">
        <v>1</v>
      </c>
      <c r="C11" s="25">
        <v>2</v>
      </c>
      <c r="D11" s="25">
        <v>3</v>
      </c>
      <c r="E11" s="25">
        <v>4</v>
      </c>
      <c r="F11" s="25">
        <v>5</v>
      </c>
      <c r="G11" s="26">
        <v>6</v>
      </c>
      <c r="H11" s="26">
        <v>7</v>
      </c>
      <c r="I11" s="26">
        <v>8</v>
      </c>
      <c r="J11" s="26">
        <v>9</v>
      </c>
      <c r="K11" s="26">
        <v>10</v>
      </c>
      <c r="L11" s="26">
        <v>11</v>
      </c>
    </row>
    <row r="12" spans="2:12" ht="15.75">
      <c r="B12" s="27" t="s">
        <v>13</v>
      </c>
      <c r="C12" s="78" t="s">
        <v>14</v>
      </c>
      <c r="D12" s="78"/>
      <c r="E12" s="78"/>
      <c r="F12" s="78"/>
      <c r="G12" s="78"/>
      <c r="H12" s="78"/>
      <c r="I12" s="78"/>
      <c r="J12" s="78"/>
      <c r="K12" s="78"/>
      <c r="L12" s="78"/>
    </row>
    <row r="13" spans="2:12" ht="15.75">
      <c r="B13" s="28" t="s">
        <v>15</v>
      </c>
      <c r="C13" s="75" t="s">
        <v>16</v>
      </c>
      <c r="D13" s="75"/>
      <c r="E13" s="75"/>
      <c r="F13" s="75"/>
      <c r="G13" s="75"/>
      <c r="H13" s="75"/>
      <c r="I13" s="75"/>
      <c r="J13" s="75"/>
      <c r="K13" s="75"/>
      <c r="L13" s="75"/>
    </row>
    <row r="14" spans="2:12" ht="31.5">
      <c r="B14" s="29" t="s">
        <v>17</v>
      </c>
      <c r="C14" s="30" t="s">
        <v>18</v>
      </c>
      <c r="D14" s="31" t="s">
        <v>19</v>
      </c>
      <c r="E14" s="64" t="s">
        <v>205</v>
      </c>
      <c r="F14" s="64" t="s">
        <v>205</v>
      </c>
      <c r="G14" s="40" t="s">
        <v>20</v>
      </c>
      <c r="H14" s="40" t="s">
        <v>20</v>
      </c>
      <c r="I14" s="40" t="s">
        <v>20</v>
      </c>
      <c r="J14" s="40" t="s">
        <v>20</v>
      </c>
      <c r="K14" s="40" t="s">
        <v>20</v>
      </c>
      <c r="L14" s="40" t="s">
        <v>20</v>
      </c>
    </row>
    <row r="15" spans="2:12" ht="31.5">
      <c r="B15" s="29" t="s">
        <v>21</v>
      </c>
      <c r="C15" s="32" t="s">
        <v>22</v>
      </c>
      <c r="D15" s="33" t="s">
        <v>23</v>
      </c>
      <c r="E15" s="64" t="s">
        <v>206</v>
      </c>
      <c r="F15" s="64" t="s">
        <v>206</v>
      </c>
      <c r="G15" s="40" t="s">
        <v>20</v>
      </c>
      <c r="H15" s="40" t="s">
        <v>20</v>
      </c>
      <c r="I15" s="40" t="s">
        <v>20</v>
      </c>
      <c r="J15" s="40" t="s">
        <v>20</v>
      </c>
      <c r="K15" s="40" t="s">
        <v>20</v>
      </c>
      <c r="L15" s="40" t="s">
        <v>20</v>
      </c>
    </row>
    <row r="16" spans="2:12" ht="31.5">
      <c r="B16" s="29" t="s">
        <v>24</v>
      </c>
      <c r="C16" s="30" t="s">
        <v>25</v>
      </c>
      <c r="D16" s="31" t="s">
        <v>23</v>
      </c>
      <c r="E16" s="64" t="s">
        <v>206</v>
      </c>
      <c r="F16" s="64" t="s">
        <v>206</v>
      </c>
      <c r="G16" s="40" t="s">
        <v>20</v>
      </c>
      <c r="H16" s="40" t="s">
        <v>20</v>
      </c>
      <c r="I16" s="40" t="s">
        <v>20</v>
      </c>
      <c r="J16" s="40" t="s">
        <v>20</v>
      </c>
      <c r="K16" s="40" t="s">
        <v>20</v>
      </c>
      <c r="L16" s="40" t="s">
        <v>20</v>
      </c>
    </row>
    <row r="17" spans="2:12" ht="15.75">
      <c r="B17" s="46" t="s">
        <v>211</v>
      </c>
      <c r="C17" s="34" t="s">
        <v>212</v>
      </c>
      <c r="D17" s="35"/>
      <c r="E17" s="64"/>
      <c r="F17" s="44"/>
      <c r="G17" s="40" t="s">
        <v>20</v>
      </c>
      <c r="H17" s="40" t="s">
        <v>20</v>
      </c>
      <c r="I17" s="40" t="s">
        <v>20</v>
      </c>
      <c r="J17" s="40" t="s">
        <v>20</v>
      </c>
      <c r="K17" s="40" t="s">
        <v>20</v>
      </c>
      <c r="L17" s="40" t="s">
        <v>20</v>
      </c>
    </row>
    <row r="18" spans="2:12" ht="31.5">
      <c r="B18" s="46" t="s">
        <v>26</v>
      </c>
      <c r="C18" s="32" t="s">
        <v>27</v>
      </c>
      <c r="D18" s="33" t="s">
        <v>28</v>
      </c>
      <c r="E18" s="64" t="s">
        <v>207</v>
      </c>
      <c r="F18" s="64" t="s">
        <v>207</v>
      </c>
      <c r="G18" s="40" t="s">
        <v>20</v>
      </c>
      <c r="H18" s="40" t="s">
        <v>20</v>
      </c>
      <c r="I18" s="40" t="s">
        <v>20</v>
      </c>
      <c r="J18" s="40" t="s">
        <v>20</v>
      </c>
      <c r="K18" s="40" t="s">
        <v>20</v>
      </c>
      <c r="L18" s="40" t="s">
        <v>20</v>
      </c>
    </row>
    <row r="19" spans="2:12" ht="47.25">
      <c r="B19" s="28" t="s">
        <v>29</v>
      </c>
      <c r="C19" s="36" t="s">
        <v>30</v>
      </c>
      <c r="D19" s="33"/>
      <c r="E19" s="40" t="s">
        <v>20</v>
      </c>
      <c r="F19" s="40" t="s">
        <v>20</v>
      </c>
      <c r="G19" s="64" t="s">
        <v>208</v>
      </c>
      <c r="H19" s="64" t="s">
        <v>208</v>
      </c>
      <c r="I19" s="40" t="s">
        <v>20</v>
      </c>
      <c r="J19" s="40" t="s">
        <v>20</v>
      </c>
      <c r="K19" s="40" t="s">
        <v>20</v>
      </c>
      <c r="L19" s="40" t="s">
        <v>20</v>
      </c>
    </row>
    <row r="20" spans="2:12" ht="15.75">
      <c r="B20" s="28" t="s">
        <v>31</v>
      </c>
      <c r="C20" s="88" t="s">
        <v>32</v>
      </c>
      <c r="D20" s="88"/>
      <c r="E20" s="88"/>
      <c r="F20" s="88"/>
      <c r="G20" s="88"/>
      <c r="H20" s="88"/>
      <c r="I20" s="88"/>
      <c r="J20" s="88"/>
      <c r="K20" s="88"/>
      <c r="L20" s="88"/>
    </row>
    <row r="21" spans="2:12" ht="47.25">
      <c r="B21" s="29" t="s">
        <v>33</v>
      </c>
      <c r="C21" s="32" t="s">
        <v>34</v>
      </c>
      <c r="D21" s="33" t="s">
        <v>35</v>
      </c>
      <c r="E21" s="64" t="s">
        <v>208</v>
      </c>
      <c r="F21" s="64" t="s">
        <v>208</v>
      </c>
      <c r="G21" s="40" t="s">
        <v>20</v>
      </c>
      <c r="H21" s="40" t="s">
        <v>20</v>
      </c>
      <c r="I21" s="40" t="s">
        <v>20</v>
      </c>
      <c r="J21" s="40" t="s">
        <v>20</v>
      </c>
      <c r="K21" s="40" t="s">
        <v>20</v>
      </c>
      <c r="L21" s="40" t="s">
        <v>20</v>
      </c>
    </row>
    <row r="22" spans="2:12" ht="47.25">
      <c r="B22" s="29" t="s">
        <v>36</v>
      </c>
      <c r="C22" s="32" t="s">
        <v>37</v>
      </c>
      <c r="D22" s="33" t="s">
        <v>35</v>
      </c>
      <c r="E22" s="64" t="s">
        <v>209</v>
      </c>
      <c r="F22" s="64" t="s">
        <v>209</v>
      </c>
      <c r="G22" s="40" t="s">
        <v>20</v>
      </c>
      <c r="H22" s="40" t="s">
        <v>20</v>
      </c>
      <c r="I22" s="40" t="s">
        <v>20</v>
      </c>
      <c r="J22" s="40" t="s">
        <v>20</v>
      </c>
      <c r="K22" s="40" t="s">
        <v>20</v>
      </c>
      <c r="L22" s="40" t="s">
        <v>20</v>
      </c>
    </row>
    <row r="23" spans="2:12" ht="78.75">
      <c r="B23" s="29" t="s">
        <v>38</v>
      </c>
      <c r="C23" s="32" t="s">
        <v>39</v>
      </c>
      <c r="D23" s="31" t="s">
        <v>19</v>
      </c>
      <c r="E23" s="64" t="s">
        <v>208</v>
      </c>
      <c r="F23" s="64" t="s">
        <v>208</v>
      </c>
      <c r="G23" s="40" t="s">
        <v>20</v>
      </c>
      <c r="H23" s="40" t="s">
        <v>20</v>
      </c>
      <c r="I23" s="40" t="s">
        <v>20</v>
      </c>
      <c r="J23" s="40" t="s">
        <v>20</v>
      </c>
      <c r="K23" s="40" t="s">
        <v>20</v>
      </c>
      <c r="L23" s="40" t="s">
        <v>20</v>
      </c>
    </row>
    <row r="24" spans="2:12" ht="78.75">
      <c r="B24" s="29" t="s">
        <v>40</v>
      </c>
      <c r="C24" s="30" t="s">
        <v>41</v>
      </c>
      <c r="D24" s="31" t="s">
        <v>19</v>
      </c>
      <c r="E24" s="64" t="s">
        <v>208</v>
      </c>
      <c r="F24" s="64" t="s">
        <v>208</v>
      </c>
      <c r="G24" s="40" t="s">
        <v>20</v>
      </c>
      <c r="H24" s="40" t="s">
        <v>20</v>
      </c>
      <c r="I24" s="40" t="s">
        <v>20</v>
      </c>
      <c r="J24" s="40" t="s">
        <v>20</v>
      </c>
      <c r="K24" s="40" t="s">
        <v>20</v>
      </c>
      <c r="L24" s="40" t="s">
        <v>20</v>
      </c>
    </row>
    <row r="25" spans="2:12" ht="78.75">
      <c r="B25" s="29" t="s">
        <v>42</v>
      </c>
      <c r="C25" s="30" t="s">
        <v>43</v>
      </c>
      <c r="D25" s="31" t="s">
        <v>19</v>
      </c>
      <c r="E25" s="64" t="s">
        <v>208</v>
      </c>
      <c r="F25" s="64" t="s">
        <v>208</v>
      </c>
      <c r="G25" s="40" t="s">
        <v>20</v>
      </c>
      <c r="H25" s="40" t="s">
        <v>20</v>
      </c>
      <c r="I25" s="40" t="s">
        <v>20</v>
      </c>
      <c r="J25" s="40" t="s">
        <v>20</v>
      </c>
      <c r="K25" s="40" t="s">
        <v>20</v>
      </c>
      <c r="L25" s="40" t="s">
        <v>20</v>
      </c>
    </row>
    <row r="26" spans="2:12" ht="94.5">
      <c r="B26" s="29" t="s">
        <v>44</v>
      </c>
      <c r="C26" s="32" t="s">
        <v>45</v>
      </c>
      <c r="D26" s="31" t="s">
        <v>19</v>
      </c>
      <c r="E26" s="64" t="s">
        <v>208</v>
      </c>
      <c r="F26" s="64" t="s">
        <v>208</v>
      </c>
      <c r="G26" s="41" t="s">
        <v>20</v>
      </c>
      <c r="H26" s="41" t="s">
        <v>20</v>
      </c>
      <c r="I26" s="41" t="s">
        <v>20</v>
      </c>
      <c r="J26" s="41" t="s">
        <v>20</v>
      </c>
      <c r="K26" s="41" t="s">
        <v>20</v>
      </c>
      <c r="L26" s="41" t="s">
        <v>20</v>
      </c>
    </row>
    <row r="27" spans="2:12" ht="78.75">
      <c r="B27" s="29" t="s">
        <v>46</v>
      </c>
      <c r="C27" s="32" t="s">
        <v>47</v>
      </c>
      <c r="D27" s="31" t="s">
        <v>19</v>
      </c>
      <c r="E27" s="64" t="s">
        <v>208</v>
      </c>
      <c r="F27" s="64" t="s">
        <v>208</v>
      </c>
      <c r="G27" s="40" t="s">
        <v>20</v>
      </c>
      <c r="H27" s="40" t="s">
        <v>20</v>
      </c>
      <c r="I27" s="40" t="s">
        <v>20</v>
      </c>
      <c r="J27" s="40" t="s">
        <v>20</v>
      </c>
      <c r="K27" s="40" t="s">
        <v>20</v>
      </c>
      <c r="L27" s="40" t="s">
        <v>20</v>
      </c>
    </row>
    <row r="28" spans="2:12" ht="78.75">
      <c r="B28" s="29" t="s">
        <v>48</v>
      </c>
      <c r="C28" s="32" t="s">
        <v>49</v>
      </c>
      <c r="D28" s="31" t="s">
        <v>19</v>
      </c>
      <c r="E28" s="64" t="s">
        <v>208</v>
      </c>
      <c r="F28" s="64" t="s">
        <v>208</v>
      </c>
      <c r="G28" s="40" t="s">
        <v>20</v>
      </c>
      <c r="H28" s="40" t="s">
        <v>20</v>
      </c>
      <c r="I28" s="40" t="s">
        <v>20</v>
      </c>
      <c r="J28" s="40" t="s">
        <v>20</v>
      </c>
      <c r="K28" s="40" t="s">
        <v>20</v>
      </c>
      <c r="L28" s="40" t="s">
        <v>20</v>
      </c>
    </row>
    <row r="29" spans="2:12" ht="15.75">
      <c r="B29" s="27" t="s">
        <v>50</v>
      </c>
      <c r="C29" s="92" t="s">
        <v>51</v>
      </c>
      <c r="D29" s="93"/>
      <c r="E29" s="93"/>
      <c r="F29" s="93"/>
      <c r="G29" s="93"/>
      <c r="H29" s="93"/>
      <c r="I29" s="93"/>
      <c r="J29" s="93"/>
      <c r="K29" s="93"/>
      <c r="L29" s="94"/>
    </row>
    <row r="30" spans="2:12" ht="47.25">
      <c r="B30" s="29" t="s">
        <v>52</v>
      </c>
      <c r="C30" s="32" t="s">
        <v>53</v>
      </c>
      <c r="D30" s="33" t="s">
        <v>23</v>
      </c>
      <c r="E30" s="64" t="s">
        <v>206</v>
      </c>
      <c r="F30" s="64" t="s">
        <v>206</v>
      </c>
      <c r="G30" s="40" t="s">
        <v>20</v>
      </c>
      <c r="H30" s="40" t="s">
        <v>20</v>
      </c>
      <c r="I30" s="40" t="s">
        <v>20</v>
      </c>
      <c r="J30" s="40" t="s">
        <v>20</v>
      </c>
      <c r="K30" s="40" t="s">
        <v>20</v>
      </c>
      <c r="L30" s="40" t="s">
        <v>20</v>
      </c>
    </row>
    <row r="31" spans="2:12" ht="15.75">
      <c r="B31" s="27" t="s">
        <v>54</v>
      </c>
      <c r="C31" s="89" t="s">
        <v>55</v>
      </c>
      <c r="D31" s="90"/>
      <c r="E31" s="90"/>
      <c r="F31" s="90"/>
      <c r="G31" s="90"/>
      <c r="H31" s="90"/>
      <c r="I31" s="90"/>
      <c r="J31" s="90"/>
      <c r="K31" s="90"/>
      <c r="L31" s="91"/>
    </row>
    <row r="32" spans="2:12" ht="31.5">
      <c r="B32" s="29" t="s">
        <v>56</v>
      </c>
      <c r="C32" s="32" t="s">
        <v>57</v>
      </c>
      <c r="D32" s="33"/>
      <c r="E32" s="40" t="s">
        <v>20</v>
      </c>
      <c r="F32" s="40" t="s">
        <v>20</v>
      </c>
      <c r="G32" s="40" t="s">
        <v>20</v>
      </c>
      <c r="H32" s="40" t="s">
        <v>20</v>
      </c>
      <c r="I32" s="64" t="s">
        <v>208</v>
      </c>
      <c r="J32" s="64" t="s">
        <v>208</v>
      </c>
      <c r="K32" s="64" t="s">
        <v>208</v>
      </c>
      <c r="L32" s="64" t="s">
        <v>208</v>
      </c>
    </row>
    <row r="33" spans="2:12" ht="31.5">
      <c r="B33" s="29" t="s">
        <v>58</v>
      </c>
      <c r="C33" s="32" t="s">
        <v>59</v>
      </c>
      <c r="D33" s="33"/>
      <c r="E33" s="40" t="s">
        <v>20</v>
      </c>
      <c r="F33" s="40" t="s">
        <v>20</v>
      </c>
      <c r="G33" s="40" t="s">
        <v>20</v>
      </c>
      <c r="H33" s="40" t="s">
        <v>20</v>
      </c>
      <c r="I33" s="64" t="s">
        <v>208</v>
      </c>
      <c r="J33" s="64" t="s">
        <v>208</v>
      </c>
      <c r="K33" s="64" t="s">
        <v>208</v>
      </c>
      <c r="L33" s="64" t="s">
        <v>208</v>
      </c>
    </row>
    <row r="34" spans="2:12" ht="31.5">
      <c r="B34" s="29" t="s">
        <v>60</v>
      </c>
      <c r="C34" s="32" t="s">
        <v>61</v>
      </c>
      <c r="D34" s="33" t="s">
        <v>19</v>
      </c>
      <c r="E34" s="64" t="s">
        <v>208</v>
      </c>
      <c r="F34" s="64" t="s">
        <v>208</v>
      </c>
      <c r="G34" s="40" t="s">
        <v>20</v>
      </c>
      <c r="H34" s="40" t="s">
        <v>20</v>
      </c>
      <c r="I34" s="40" t="s">
        <v>20</v>
      </c>
      <c r="J34" s="40" t="s">
        <v>20</v>
      </c>
      <c r="K34" s="40" t="s">
        <v>20</v>
      </c>
      <c r="L34" s="40" t="s">
        <v>20</v>
      </c>
    </row>
    <row r="35" spans="2:12" ht="31.5">
      <c r="B35" s="29" t="s">
        <v>62</v>
      </c>
      <c r="C35" s="32" t="s">
        <v>63</v>
      </c>
      <c r="D35" s="33" t="s">
        <v>64</v>
      </c>
      <c r="E35" s="64" t="s">
        <v>208</v>
      </c>
      <c r="F35" s="64" t="s">
        <v>208</v>
      </c>
      <c r="G35" s="40" t="s">
        <v>20</v>
      </c>
      <c r="H35" s="40" t="s">
        <v>20</v>
      </c>
      <c r="I35" s="40" t="s">
        <v>20</v>
      </c>
      <c r="J35" s="40" t="s">
        <v>20</v>
      </c>
      <c r="K35" s="40" t="s">
        <v>20</v>
      </c>
      <c r="L35" s="40" t="s">
        <v>20</v>
      </c>
    </row>
    <row r="36" spans="2:12" ht="15.75">
      <c r="B36" s="50" t="s">
        <v>65</v>
      </c>
      <c r="C36" s="89" t="s">
        <v>66</v>
      </c>
      <c r="D36" s="90"/>
      <c r="E36" s="90"/>
      <c r="F36" s="90"/>
      <c r="G36" s="90"/>
      <c r="H36" s="90"/>
      <c r="I36" s="90"/>
      <c r="J36" s="90"/>
      <c r="K36" s="90"/>
      <c r="L36" s="91"/>
    </row>
    <row r="37" spans="2:12" ht="63">
      <c r="B37" s="51" t="s">
        <v>67</v>
      </c>
      <c r="C37" s="36" t="s">
        <v>68</v>
      </c>
      <c r="D37" s="33" t="s">
        <v>28</v>
      </c>
      <c r="E37" s="64" t="s">
        <v>207</v>
      </c>
      <c r="F37" s="64" t="s">
        <v>207</v>
      </c>
      <c r="G37" s="40" t="s">
        <v>20</v>
      </c>
      <c r="H37" s="40" t="s">
        <v>20</v>
      </c>
      <c r="I37" s="40" t="s">
        <v>20</v>
      </c>
      <c r="J37" s="40" t="s">
        <v>20</v>
      </c>
      <c r="K37" s="40" t="s">
        <v>20</v>
      </c>
      <c r="L37" s="40" t="s">
        <v>20</v>
      </c>
    </row>
    <row r="38" spans="2:12" ht="47.25">
      <c r="B38" s="51" t="s">
        <v>213</v>
      </c>
      <c r="C38" s="36" t="s">
        <v>214</v>
      </c>
      <c r="D38" s="33" t="s">
        <v>28</v>
      </c>
      <c r="E38" s="64" t="s">
        <v>207</v>
      </c>
      <c r="F38" s="64" t="s">
        <v>207</v>
      </c>
      <c r="G38" s="40" t="s">
        <v>20</v>
      </c>
      <c r="H38" s="40" t="s">
        <v>20</v>
      </c>
      <c r="I38" s="40" t="s">
        <v>20</v>
      </c>
      <c r="J38" s="40" t="s">
        <v>20</v>
      </c>
      <c r="K38" s="40" t="s">
        <v>20</v>
      </c>
      <c r="L38" s="40" t="s">
        <v>20</v>
      </c>
    </row>
    <row r="39" spans="2:12" ht="15.75">
      <c r="B39" s="27" t="s">
        <v>69</v>
      </c>
      <c r="C39" s="85" t="s">
        <v>70</v>
      </c>
      <c r="D39" s="86"/>
      <c r="E39" s="86"/>
      <c r="F39" s="86"/>
      <c r="G39" s="86"/>
      <c r="H39" s="86"/>
      <c r="I39" s="86"/>
      <c r="J39" s="86"/>
      <c r="K39" s="86"/>
      <c r="L39" s="87"/>
    </row>
    <row r="40" spans="2:12" ht="15.75">
      <c r="B40" s="28" t="s">
        <v>71</v>
      </c>
      <c r="C40" s="92" t="s">
        <v>72</v>
      </c>
      <c r="D40" s="93"/>
      <c r="E40" s="93"/>
      <c r="F40" s="93"/>
      <c r="G40" s="93"/>
      <c r="H40" s="93"/>
      <c r="I40" s="93"/>
      <c r="J40" s="93"/>
      <c r="K40" s="93"/>
      <c r="L40" s="94"/>
    </row>
    <row r="41" spans="2:12" ht="63">
      <c r="B41" s="29" t="s">
        <v>215</v>
      </c>
      <c r="C41" s="32" t="s">
        <v>216</v>
      </c>
      <c r="D41" s="33" t="s">
        <v>23</v>
      </c>
      <c r="E41" s="64" t="s">
        <v>206</v>
      </c>
      <c r="F41" s="64" t="s">
        <v>206</v>
      </c>
      <c r="G41" s="40" t="s">
        <v>20</v>
      </c>
      <c r="H41" s="40" t="s">
        <v>20</v>
      </c>
      <c r="I41" s="40" t="s">
        <v>20</v>
      </c>
      <c r="J41" s="40" t="s">
        <v>20</v>
      </c>
      <c r="K41" s="40" t="s">
        <v>20</v>
      </c>
      <c r="L41" s="40" t="s">
        <v>20</v>
      </c>
    </row>
    <row r="42" spans="2:12" ht="31.5">
      <c r="B42" s="37" t="s">
        <v>73</v>
      </c>
      <c r="C42" s="30" t="s">
        <v>74</v>
      </c>
      <c r="D42" s="31" t="s">
        <v>75</v>
      </c>
      <c r="E42" s="64" t="s">
        <v>208</v>
      </c>
      <c r="F42" s="64" t="s">
        <v>208</v>
      </c>
      <c r="G42" s="40" t="s">
        <v>20</v>
      </c>
      <c r="H42" s="40" t="s">
        <v>20</v>
      </c>
      <c r="I42" s="40" t="s">
        <v>20</v>
      </c>
      <c r="J42" s="40" t="s">
        <v>20</v>
      </c>
      <c r="K42" s="40" t="s">
        <v>20</v>
      </c>
      <c r="L42" s="40" t="s">
        <v>20</v>
      </c>
    </row>
    <row r="43" spans="2:12" ht="31.5">
      <c r="B43" s="37" t="s">
        <v>76</v>
      </c>
      <c r="C43" s="30" t="s">
        <v>77</v>
      </c>
      <c r="D43" s="31" t="s">
        <v>78</v>
      </c>
      <c r="E43" s="64" t="s">
        <v>208</v>
      </c>
      <c r="F43" s="64" t="s">
        <v>208</v>
      </c>
      <c r="G43" s="40" t="s">
        <v>20</v>
      </c>
      <c r="H43" s="40" t="s">
        <v>20</v>
      </c>
      <c r="I43" s="40" t="s">
        <v>20</v>
      </c>
      <c r="J43" s="40" t="s">
        <v>20</v>
      </c>
      <c r="K43" s="40" t="s">
        <v>20</v>
      </c>
      <c r="L43" s="40" t="s">
        <v>20</v>
      </c>
    </row>
    <row r="44" spans="2:12" ht="47.25">
      <c r="B44" s="37" t="s">
        <v>79</v>
      </c>
      <c r="C44" s="32" t="s">
        <v>80</v>
      </c>
      <c r="D44" s="33" t="s">
        <v>23</v>
      </c>
      <c r="E44" s="64" t="s">
        <v>253</v>
      </c>
      <c r="F44" s="64" t="s">
        <v>253</v>
      </c>
      <c r="G44" s="40" t="s">
        <v>20</v>
      </c>
      <c r="H44" s="40" t="s">
        <v>20</v>
      </c>
      <c r="I44" s="40" t="s">
        <v>20</v>
      </c>
      <c r="J44" s="40" t="s">
        <v>20</v>
      </c>
      <c r="K44" s="40" t="s">
        <v>20</v>
      </c>
      <c r="L44" s="40" t="s">
        <v>20</v>
      </c>
    </row>
    <row r="45" spans="2:12" ht="31.5">
      <c r="B45" s="29" t="s">
        <v>81</v>
      </c>
      <c r="C45" s="32" t="s">
        <v>82</v>
      </c>
      <c r="D45" s="33" t="s">
        <v>83</v>
      </c>
      <c r="E45" s="64" t="s">
        <v>248</v>
      </c>
      <c r="F45" s="64" t="s">
        <v>248</v>
      </c>
      <c r="G45" s="64" t="s">
        <v>208</v>
      </c>
      <c r="H45" s="64" t="s">
        <v>208</v>
      </c>
      <c r="I45" s="64" t="s">
        <v>208</v>
      </c>
      <c r="J45" s="64" t="s">
        <v>208</v>
      </c>
      <c r="K45" s="40" t="s">
        <v>20</v>
      </c>
      <c r="L45" s="40" t="s">
        <v>20</v>
      </c>
    </row>
    <row r="46" spans="2:12" ht="47.25">
      <c r="B46" s="29" t="s">
        <v>84</v>
      </c>
      <c r="C46" s="32" t="s">
        <v>85</v>
      </c>
      <c r="D46" s="33" t="s">
        <v>64</v>
      </c>
      <c r="E46" s="64" t="s">
        <v>249</v>
      </c>
      <c r="F46" s="64" t="s">
        <v>249</v>
      </c>
      <c r="G46" s="40" t="s">
        <v>20</v>
      </c>
      <c r="H46" s="40" t="s">
        <v>20</v>
      </c>
      <c r="I46" s="40" t="s">
        <v>20</v>
      </c>
      <c r="J46" s="40" t="s">
        <v>20</v>
      </c>
      <c r="K46" s="64" t="s">
        <v>208</v>
      </c>
      <c r="L46" s="64" t="s">
        <v>208</v>
      </c>
    </row>
    <row r="47" spans="2:12" ht="15.75">
      <c r="B47" s="28" t="s">
        <v>86</v>
      </c>
      <c r="C47" s="85" t="s">
        <v>87</v>
      </c>
      <c r="D47" s="86"/>
      <c r="E47" s="86"/>
      <c r="F47" s="86"/>
      <c r="G47" s="86"/>
      <c r="H47" s="86"/>
      <c r="I47" s="86"/>
      <c r="J47" s="86"/>
      <c r="K47" s="86"/>
      <c r="L47" s="87"/>
    </row>
    <row r="48" spans="2:12" ht="15.75">
      <c r="B48" s="28" t="s">
        <v>88</v>
      </c>
      <c r="C48" s="89" t="s">
        <v>89</v>
      </c>
      <c r="D48" s="90"/>
      <c r="E48" s="90"/>
      <c r="F48" s="90"/>
      <c r="G48" s="90"/>
      <c r="H48" s="90"/>
      <c r="I48" s="90"/>
      <c r="J48" s="90"/>
      <c r="K48" s="90"/>
      <c r="L48" s="91"/>
    </row>
    <row r="49" spans="2:12" ht="31.5">
      <c r="B49" s="29" t="s">
        <v>90</v>
      </c>
      <c r="C49" s="30" t="s">
        <v>91</v>
      </c>
      <c r="D49" s="38" t="s">
        <v>64</v>
      </c>
      <c r="E49" s="64" t="s">
        <v>210</v>
      </c>
      <c r="F49" s="64" t="s">
        <v>210</v>
      </c>
      <c r="G49" s="64" t="s">
        <v>208</v>
      </c>
      <c r="H49" s="64" t="s">
        <v>208</v>
      </c>
      <c r="I49" s="64" t="s">
        <v>208</v>
      </c>
      <c r="J49" s="64" t="s">
        <v>208</v>
      </c>
      <c r="K49" s="40" t="s">
        <v>20</v>
      </c>
      <c r="L49" s="40" t="s">
        <v>20</v>
      </c>
    </row>
    <row r="50" spans="2:12" ht="31.5">
      <c r="B50" s="29" t="s">
        <v>92</v>
      </c>
      <c r="C50" s="30" t="s">
        <v>93</v>
      </c>
      <c r="D50" s="38" t="s">
        <v>19</v>
      </c>
      <c r="E50" s="64" t="s">
        <v>208</v>
      </c>
      <c r="F50" s="64" t="s">
        <v>208</v>
      </c>
      <c r="G50" s="40" t="s">
        <v>20</v>
      </c>
      <c r="H50" s="40" t="s">
        <v>20</v>
      </c>
      <c r="I50" s="40" t="s">
        <v>20</v>
      </c>
      <c r="J50" s="40" t="s">
        <v>20</v>
      </c>
      <c r="K50" s="40" t="s">
        <v>20</v>
      </c>
      <c r="L50" s="40" t="s">
        <v>20</v>
      </c>
    </row>
    <row r="51" spans="2:12" ht="47.25">
      <c r="B51" s="28" t="s">
        <v>94</v>
      </c>
      <c r="C51" s="36" t="s">
        <v>95</v>
      </c>
      <c r="D51" s="33" t="s">
        <v>64</v>
      </c>
      <c r="E51" s="64" t="s">
        <v>209</v>
      </c>
      <c r="F51" s="64" t="s">
        <v>209</v>
      </c>
      <c r="G51" s="64" t="s">
        <v>208</v>
      </c>
      <c r="H51" s="64" t="s">
        <v>208</v>
      </c>
      <c r="I51" s="64" t="s">
        <v>208</v>
      </c>
      <c r="J51" s="64" t="s">
        <v>208</v>
      </c>
      <c r="K51" s="40" t="s">
        <v>20</v>
      </c>
      <c r="L51" s="40" t="s">
        <v>20</v>
      </c>
    </row>
    <row r="52" spans="2:12" ht="31.5">
      <c r="B52" s="28"/>
      <c r="C52" s="36" t="s">
        <v>96</v>
      </c>
      <c r="D52" s="33"/>
      <c r="E52" s="41" t="s">
        <v>20</v>
      </c>
      <c r="F52" s="41" t="s">
        <v>20</v>
      </c>
      <c r="G52" s="42" t="s">
        <v>250</v>
      </c>
      <c r="H52" s="42" t="s">
        <v>250</v>
      </c>
      <c r="I52" s="42" t="s">
        <v>251</v>
      </c>
      <c r="J52" s="42" t="s">
        <v>251</v>
      </c>
      <c r="K52" s="42" t="s">
        <v>252</v>
      </c>
      <c r="L52" s="42" t="s">
        <v>252</v>
      </c>
    </row>
    <row r="53" spans="2:12" ht="15.75">
      <c r="B53" s="17"/>
      <c r="C53" s="16"/>
      <c r="D53" s="16"/>
      <c r="E53" s="16"/>
      <c r="F53" s="16"/>
      <c r="G53" s="16"/>
      <c r="H53" s="16"/>
      <c r="I53" s="16"/>
      <c r="J53" s="16"/>
      <c r="K53" s="16"/>
      <c r="L53" s="16"/>
    </row>
    <row r="54" spans="2:12" ht="15.75">
      <c r="B54" s="17"/>
      <c r="C54" s="16"/>
      <c r="D54" s="16"/>
      <c r="E54" s="16"/>
      <c r="F54" s="16"/>
      <c r="G54" s="16"/>
      <c r="H54" s="16"/>
      <c r="I54" s="16"/>
      <c r="J54" s="16"/>
      <c r="K54" s="16"/>
      <c r="L54" s="16"/>
    </row>
    <row r="55" spans="2:12" ht="15.75">
      <c r="B55" s="22"/>
      <c r="C55" s="107" t="s">
        <v>97</v>
      </c>
      <c r="D55" s="108"/>
      <c r="E55" s="108"/>
      <c r="F55" s="108"/>
      <c r="G55" s="108"/>
      <c r="H55" s="108"/>
      <c r="I55" s="108"/>
      <c r="J55" s="108"/>
      <c r="K55" s="108"/>
      <c r="L55" s="109"/>
    </row>
    <row r="56" spans="2:12" ht="15.75">
      <c r="B56" s="22"/>
      <c r="C56" s="110" t="s">
        <v>220</v>
      </c>
      <c r="D56" s="111"/>
      <c r="E56" s="111"/>
      <c r="F56" s="111"/>
      <c r="G56" s="111"/>
      <c r="H56" s="111"/>
      <c r="I56" s="111"/>
      <c r="J56" s="111"/>
      <c r="K56" s="111"/>
      <c r="L56" s="112"/>
    </row>
    <row r="57" spans="2:12" ht="15.75">
      <c r="B57" s="22"/>
      <c r="C57" s="113" t="s">
        <v>221</v>
      </c>
      <c r="D57" s="114"/>
      <c r="E57" s="114"/>
      <c r="F57" s="114"/>
      <c r="G57" s="114"/>
      <c r="H57" s="114"/>
      <c r="I57" s="114"/>
      <c r="J57" s="114"/>
      <c r="K57" s="114"/>
      <c r="L57" s="115"/>
    </row>
    <row r="58" spans="2:12" ht="15.75">
      <c r="B58" s="22"/>
      <c r="C58" s="113" t="s">
        <v>223</v>
      </c>
      <c r="D58" s="114"/>
      <c r="E58" s="114"/>
      <c r="F58" s="114"/>
      <c r="G58" s="114"/>
      <c r="H58" s="114"/>
      <c r="I58" s="114"/>
      <c r="J58" s="114"/>
      <c r="K58" s="114"/>
      <c r="L58" s="114"/>
    </row>
    <row r="59" spans="2:12" ht="15.75">
      <c r="B59" s="21"/>
      <c r="C59" s="113" t="s">
        <v>222</v>
      </c>
      <c r="D59" s="114"/>
      <c r="E59" s="114"/>
      <c r="F59" s="114"/>
      <c r="G59" s="114"/>
      <c r="H59" s="114"/>
      <c r="I59" s="114"/>
      <c r="J59" s="114"/>
      <c r="K59" s="114"/>
      <c r="L59" s="114"/>
    </row>
    <row r="60" spans="2:12" ht="15.75">
      <c r="B60" s="16"/>
      <c r="C60" s="16"/>
      <c r="D60" s="16"/>
      <c r="E60" s="16"/>
      <c r="F60" s="16"/>
      <c r="G60" s="16"/>
      <c r="H60" s="16"/>
      <c r="I60" s="16"/>
      <c r="J60" s="16"/>
      <c r="K60" s="16"/>
      <c r="L60" s="16"/>
    </row>
    <row r="61" spans="2:12" ht="15.75">
      <c r="B61" s="16"/>
      <c r="C61" s="16"/>
      <c r="D61" s="16"/>
      <c r="E61" s="16"/>
      <c r="F61" s="16"/>
      <c r="G61" s="16"/>
      <c r="H61" s="16"/>
      <c r="I61" s="16"/>
      <c r="J61" s="16"/>
      <c r="K61" s="16"/>
      <c r="L61" s="16"/>
    </row>
    <row r="62" spans="2:12" ht="18.75">
      <c r="B62" s="81" t="s">
        <v>217</v>
      </c>
      <c r="C62" s="81"/>
      <c r="D62" s="81"/>
      <c r="E62" s="81"/>
      <c r="F62" s="105"/>
      <c r="G62" s="105"/>
      <c r="H62" s="16"/>
      <c r="I62" s="105"/>
      <c r="J62" s="105"/>
      <c r="K62" s="105"/>
      <c r="L62" s="105"/>
    </row>
    <row r="63" spans="2:12" ht="15.75">
      <c r="B63" s="16"/>
      <c r="C63" s="16"/>
      <c r="D63" s="16"/>
      <c r="E63" s="16"/>
      <c r="F63" s="116" t="s">
        <v>120</v>
      </c>
      <c r="G63" s="116"/>
      <c r="H63" s="16"/>
      <c r="I63" s="117" t="s">
        <v>119</v>
      </c>
      <c r="J63" s="117"/>
      <c r="K63" s="117"/>
      <c r="L63" s="117"/>
    </row>
    <row r="539" ht="15.75"/>
    <row r="540" ht="15.75"/>
    <row r="541" ht="15.75"/>
    <row r="542" ht="15.75"/>
    <row r="543" ht="15.75"/>
    <row r="544" ht="15.75"/>
    <row r="545" ht="15.75"/>
    <row r="546" ht="15.75"/>
    <row r="547" ht="15.75"/>
    <row r="548" ht="15.75"/>
    <row r="549" ht="15.75"/>
  </sheetData>
  <sheetProtection/>
  <mergeCells count="35">
    <mergeCell ref="B5:L5"/>
    <mergeCell ref="B6:L6"/>
    <mergeCell ref="H1:L1"/>
    <mergeCell ref="B2:L2"/>
    <mergeCell ref="C3:L3"/>
    <mergeCell ref="B4:L4"/>
    <mergeCell ref="B7:L7"/>
    <mergeCell ref="B9:B10"/>
    <mergeCell ref="C9:C10"/>
    <mergeCell ref="D9:D10"/>
    <mergeCell ref="E9:E10"/>
    <mergeCell ref="F9:F10"/>
    <mergeCell ref="G9:H9"/>
    <mergeCell ref="I9:J9"/>
    <mergeCell ref="K9:L9"/>
    <mergeCell ref="C31:L31"/>
    <mergeCell ref="C36:L36"/>
    <mergeCell ref="C39:L39"/>
    <mergeCell ref="C40:L40"/>
    <mergeCell ref="C58:L58"/>
    <mergeCell ref="C12:L12"/>
    <mergeCell ref="C13:L13"/>
    <mergeCell ref="C47:L47"/>
    <mergeCell ref="C48:L48"/>
    <mergeCell ref="C20:L20"/>
    <mergeCell ref="C29:L29"/>
    <mergeCell ref="C55:L55"/>
    <mergeCell ref="C56:L56"/>
    <mergeCell ref="C57:L57"/>
    <mergeCell ref="F63:G63"/>
    <mergeCell ref="I63:L63"/>
    <mergeCell ref="C59:L59"/>
    <mergeCell ref="B62:E62"/>
    <mergeCell ref="F62:G62"/>
    <mergeCell ref="I62:L62"/>
  </mergeCells>
  <dataValidations count="3">
    <dataValidation operator="greaterThanOrEqual" allowBlank="1" showInputMessage="1" showErrorMessage="1" sqref="G52:L52"/>
    <dataValidation type="list" allowBlank="1" showInputMessage="1" showErrorMessage="1" sqref="B4:L4">
      <formula1>regions</formula1>
    </dataValidation>
    <dataValidation allowBlank="1" showErrorMessage="1" errorTitle="Не допустимые символы" error="Попытка ввода недопустимых символов в числовое поле" sqref="F63">
      <formula1>0</formula1>
      <formula2>0</formula2>
    </dataValidation>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Лист2"/>
  <dimension ref="B1:L63"/>
  <sheetViews>
    <sheetView view="pageBreakPreview" zoomScale="76" zoomScaleSheetLayoutView="76" zoomScalePageLayoutView="0" workbookViewId="0" topLeftCell="B28">
      <selection activeCell="F34" sqref="F34"/>
    </sheetView>
  </sheetViews>
  <sheetFormatPr defaultColWidth="9.00390625" defaultRowHeight="12.75"/>
  <cols>
    <col min="1" max="1" width="0" style="0" hidden="1" customWidth="1"/>
    <col min="3" max="3" width="39.50390625" style="0" customWidth="1"/>
    <col min="5" max="5" width="24.00390625" style="0" customWidth="1"/>
    <col min="6" max="6" width="24.50390625" style="0" customWidth="1"/>
  </cols>
  <sheetData>
    <row r="1" spans="2:12" ht="15">
      <c r="B1" s="1"/>
      <c r="C1" s="1"/>
      <c r="D1" s="1"/>
      <c r="E1" s="1"/>
      <c r="F1" s="1"/>
      <c r="G1" s="1"/>
      <c r="H1" s="95" t="s">
        <v>230</v>
      </c>
      <c r="I1" s="95"/>
      <c r="J1" s="95"/>
      <c r="K1" s="95"/>
      <c r="L1" s="95"/>
    </row>
    <row r="2" spans="2:12" ht="18.75">
      <c r="B2" s="96" t="s">
        <v>0</v>
      </c>
      <c r="C2" s="96"/>
      <c r="D2" s="96"/>
      <c r="E2" s="96"/>
      <c r="F2" s="96"/>
      <c r="G2" s="96"/>
      <c r="H2" s="96"/>
      <c r="I2" s="96"/>
      <c r="J2" s="96"/>
      <c r="K2" s="96"/>
      <c r="L2" s="96"/>
    </row>
    <row r="3" spans="2:12" ht="14.25">
      <c r="B3" s="16"/>
      <c r="C3" s="97"/>
      <c r="D3" s="97"/>
      <c r="E3" s="97"/>
      <c r="F3" s="97"/>
      <c r="G3" s="97"/>
      <c r="H3" s="97"/>
      <c r="I3" s="97"/>
      <c r="J3" s="97"/>
      <c r="K3" s="97"/>
      <c r="L3" s="97"/>
    </row>
    <row r="4" spans="2:12" ht="18.75">
      <c r="B4" s="98"/>
      <c r="C4" s="98"/>
      <c r="D4" s="98"/>
      <c r="E4" s="98"/>
      <c r="F4" s="98"/>
      <c r="G4" s="98"/>
      <c r="H4" s="98"/>
      <c r="I4" s="98"/>
      <c r="J4" s="98"/>
      <c r="K4" s="98"/>
      <c r="L4" s="98"/>
    </row>
    <row r="5" spans="2:12" ht="12.75">
      <c r="B5" s="77" t="s">
        <v>1</v>
      </c>
      <c r="C5" s="77"/>
      <c r="D5" s="77"/>
      <c r="E5" s="77"/>
      <c r="F5" s="77"/>
      <c r="G5" s="77"/>
      <c r="H5" s="77"/>
      <c r="I5" s="77"/>
      <c r="J5" s="77"/>
      <c r="K5" s="77"/>
      <c r="L5" s="77"/>
    </row>
    <row r="6" spans="2:12" ht="18.75">
      <c r="B6" s="118" t="s">
        <v>219</v>
      </c>
      <c r="C6" s="100"/>
      <c r="D6" s="100"/>
      <c r="E6" s="100"/>
      <c r="F6" s="100"/>
      <c r="G6" s="100"/>
      <c r="H6" s="100"/>
      <c r="I6" s="100"/>
      <c r="J6" s="100"/>
      <c r="K6" s="100"/>
      <c r="L6" s="100"/>
    </row>
    <row r="7" spans="2:12" ht="12.75">
      <c r="B7" s="77" t="s">
        <v>2</v>
      </c>
      <c r="C7" s="77"/>
      <c r="D7" s="77"/>
      <c r="E7" s="77"/>
      <c r="F7" s="77"/>
      <c r="G7" s="77"/>
      <c r="H7" s="77"/>
      <c r="I7" s="77"/>
      <c r="J7" s="77"/>
      <c r="K7" s="77"/>
      <c r="L7" s="77"/>
    </row>
    <row r="8" spans="2:12" ht="12.75">
      <c r="B8" s="15"/>
      <c r="C8" s="15"/>
      <c r="D8" s="15"/>
      <c r="E8" s="15"/>
      <c r="F8" s="15"/>
      <c r="G8" s="15"/>
      <c r="H8" s="15"/>
      <c r="I8" s="15"/>
      <c r="J8" s="15"/>
      <c r="K8" s="15"/>
      <c r="L8" s="15"/>
    </row>
    <row r="9" spans="2:12" ht="15.75">
      <c r="B9" s="76" t="s">
        <v>3</v>
      </c>
      <c r="C9" s="76" t="s">
        <v>4</v>
      </c>
      <c r="D9" s="76" t="s">
        <v>218</v>
      </c>
      <c r="E9" s="76" t="s">
        <v>5</v>
      </c>
      <c r="F9" s="76" t="s">
        <v>6</v>
      </c>
      <c r="G9" s="76" t="s">
        <v>7</v>
      </c>
      <c r="H9" s="76"/>
      <c r="I9" s="79" t="s">
        <v>8</v>
      </c>
      <c r="J9" s="80"/>
      <c r="K9" s="76" t="s">
        <v>9</v>
      </c>
      <c r="L9" s="76"/>
    </row>
    <row r="10" spans="2:12" ht="94.5">
      <c r="B10" s="76"/>
      <c r="C10" s="76"/>
      <c r="D10" s="76"/>
      <c r="E10" s="76"/>
      <c r="F10" s="76"/>
      <c r="G10" s="24" t="s">
        <v>10</v>
      </c>
      <c r="H10" s="24" t="s">
        <v>11</v>
      </c>
      <c r="I10" s="24" t="s">
        <v>10</v>
      </c>
      <c r="J10" s="24" t="s">
        <v>11</v>
      </c>
      <c r="K10" s="24" t="s">
        <v>10</v>
      </c>
      <c r="L10" s="24" t="s">
        <v>12</v>
      </c>
    </row>
    <row r="11" spans="2:12" ht="15.75">
      <c r="B11" s="25">
        <v>1</v>
      </c>
      <c r="C11" s="25">
        <v>2</v>
      </c>
      <c r="D11" s="25">
        <v>3</v>
      </c>
      <c r="E11" s="25">
        <v>4</v>
      </c>
      <c r="F11" s="25">
        <v>5</v>
      </c>
      <c r="G11" s="26">
        <v>6</v>
      </c>
      <c r="H11" s="26">
        <v>7</v>
      </c>
      <c r="I11" s="26">
        <v>8</v>
      </c>
      <c r="J11" s="26">
        <v>9</v>
      </c>
      <c r="K11" s="26">
        <v>10</v>
      </c>
      <c r="L11" s="26">
        <v>11</v>
      </c>
    </row>
    <row r="12" spans="2:12" ht="15.75">
      <c r="B12" s="27" t="s">
        <v>13</v>
      </c>
      <c r="C12" s="78" t="s">
        <v>14</v>
      </c>
      <c r="D12" s="78"/>
      <c r="E12" s="78"/>
      <c r="F12" s="78"/>
      <c r="G12" s="78"/>
      <c r="H12" s="78"/>
      <c r="I12" s="78"/>
      <c r="J12" s="78"/>
      <c r="K12" s="78"/>
      <c r="L12" s="78"/>
    </row>
    <row r="13" spans="2:12" ht="15.75">
      <c r="B13" s="28" t="s">
        <v>15</v>
      </c>
      <c r="C13" s="75" t="s">
        <v>16</v>
      </c>
      <c r="D13" s="75"/>
      <c r="E13" s="75"/>
      <c r="F13" s="75"/>
      <c r="G13" s="75"/>
      <c r="H13" s="75"/>
      <c r="I13" s="75"/>
      <c r="J13" s="75"/>
      <c r="K13" s="75"/>
      <c r="L13" s="75"/>
    </row>
    <row r="14" spans="2:12" ht="31.5">
      <c r="B14" s="29" t="s">
        <v>17</v>
      </c>
      <c r="C14" s="30" t="s">
        <v>18</v>
      </c>
      <c r="D14" s="31" t="s">
        <v>19</v>
      </c>
      <c r="E14" s="6" t="s">
        <v>98</v>
      </c>
      <c r="F14" s="7" t="s">
        <v>99</v>
      </c>
      <c r="G14" s="40" t="s">
        <v>20</v>
      </c>
      <c r="H14" s="40" t="s">
        <v>20</v>
      </c>
      <c r="I14" s="40" t="s">
        <v>20</v>
      </c>
      <c r="J14" s="40" t="s">
        <v>20</v>
      </c>
      <c r="K14" s="40" t="s">
        <v>20</v>
      </c>
      <c r="L14" s="40" t="s">
        <v>20</v>
      </c>
    </row>
    <row r="15" spans="2:12" ht="31.5">
      <c r="B15" s="29" t="s">
        <v>21</v>
      </c>
      <c r="C15" s="32" t="s">
        <v>22</v>
      </c>
      <c r="D15" s="33" t="s">
        <v>23</v>
      </c>
      <c r="E15" s="8" t="s">
        <v>100</v>
      </c>
      <c r="F15" s="9" t="s">
        <v>101</v>
      </c>
      <c r="G15" s="40" t="s">
        <v>20</v>
      </c>
      <c r="H15" s="40" t="s">
        <v>20</v>
      </c>
      <c r="I15" s="40" t="s">
        <v>20</v>
      </c>
      <c r="J15" s="40" t="s">
        <v>20</v>
      </c>
      <c r="K15" s="40" t="s">
        <v>20</v>
      </c>
      <c r="L15" s="40" t="s">
        <v>20</v>
      </c>
    </row>
    <row r="16" spans="2:12" ht="15.75">
      <c r="B16" s="29" t="s">
        <v>24</v>
      </c>
      <c r="C16" s="30" t="s">
        <v>25</v>
      </c>
      <c r="D16" s="31" t="s">
        <v>23</v>
      </c>
      <c r="E16" s="8" t="s">
        <v>102</v>
      </c>
      <c r="F16" s="10" t="s">
        <v>102</v>
      </c>
      <c r="G16" s="40" t="s">
        <v>20</v>
      </c>
      <c r="H16" s="40" t="s">
        <v>20</v>
      </c>
      <c r="I16" s="40" t="s">
        <v>20</v>
      </c>
      <c r="J16" s="40" t="s">
        <v>20</v>
      </c>
      <c r="K16" s="40" t="s">
        <v>20</v>
      </c>
      <c r="L16" s="40" t="s">
        <v>20</v>
      </c>
    </row>
    <row r="17" spans="2:12" ht="15.75">
      <c r="B17" s="46" t="s">
        <v>211</v>
      </c>
      <c r="C17" s="34" t="s">
        <v>212</v>
      </c>
      <c r="D17" s="35"/>
      <c r="E17" s="44"/>
      <c r="F17" s="44"/>
      <c r="G17" s="40" t="s">
        <v>20</v>
      </c>
      <c r="H17" s="40" t="s">
        <v>20</v>
      </c>
      <c r="I17" s="40" t="s">
        <v>20</v>
      </c>
      <c r="J17" s="40" t="s">
        <v>20</v>
      </c>
      <c r="K17" s="40" t="s">
        <v>20</v>
      </c>
      <c r="L17" s="40" t="s">
        <v>20</v>
      </c>
    </row>
    <row r="18" spans="2:12" ht="31.5">
      <c r="B18" s="46" t="s">
        <v>26</v>
      </c>
      <c r="C18" s="32" t="s">
        <v>27</v>
      </c>
      <c r="D18" s="33" t="s">
        <v>28</v>
      </c>
      <c r="E18" s="45" t="s">
        <v>224</v>
      </c>
      <c r="F18" s="45" t="s">
        <v>224</v>
      </c>
      <c r="G18" s="40" t="s">
        <v>20</v>
      </c>
      <c r="H18" s="40" t="s">
        <v>20</v>
      </c>
      <c r="I18" s="40" t="s">
        <v>20</v>
      </c>
      <c r="J18" s="40" t="s">
        <v>20</v>
      </c>
      <c r="K18" s="40" t="s">
        <v>20</v>
      </c>
      <c r="L18" s="40" t="s">
        <v>20</v>
      </c>
    </row>
    <row r="19" spans="2:12" ht="78.75">
      <c r="B19" s="28" t="s">
        <v>29</v>
      </c>
      <c r="C19" s="36" t="s">
        <v>30</v>
      </c>
      <c r="D19" s="33"/>
      <c r="E19" s="40" t="s">
        <v>20</v>
      </c>
      <c r="F19" s="40" t="s">
        <v>20</v>
      </c>
      <c r="G19" s="47" t="s">
        <v>103</v>
      </c>
      <c r="H19" s="48" t="s">
        <v>103</v>
      </c>
      <c r="I19" s="40" t="s">
        <v>20</v>
      </c>
      <c r="J19" s="40" t="s">
        <v>20</v>
      </c>
      <c r="K19" s="40" t="s">
        <v>20</v>
      </c>
      <c r="L19" s="40" t="s">
        <v>20</v>
      </c>
    </row>
    <row r="20" spans="2:12" ht="15.75">
      <c r="B20" s="28" t="s">
        <v>31</v>
      </c>
      <c r="C20" s="88" t="s">
        <v>32</v>
      </c>
      <c r="D20" s="88"/>
      <c r="E20" s="88"/>
      <c r="F20" s="88"/>
      <c r="G20" s="88"/>
      <c r="H20" s="88"/>
      <c r="I20" s="88"/>
      <c r="J20" s="88"/>
      <c r="K20" s="88"/>
      <c r="L20" s="88"/>
    </row>
    <row r="21" spans="2:12" ht="63">
      <c r="B21" s="29" t="s">
        <v>33</v>
      </c>
      <c r="C21" s="32" t="s">
        <v>34</v>
      </c>
      <c r="D21" s="33" t="s">
        <v>35</v>
      </c>
      <c r="E21" s="11" t="s">
        <v>104</v>
      </c>
      <c r="F21" s="11" t="s">
        <v>104</v>
      </c>
      <c r="G21" s="40" t="s">
        <v>20</v>
      </c>
      <c r="H21" s="40" t="s">
        <v>20</v>
      </c>
      <c r="I21" s="40" t="s">
        <v>20</v>
      </c>
      <c r="J21" s="40" t="s">
        <v>20</v>
      </c>
      <c r="K21" s="40" t="s">
        <v>20</v>
      </c>
      <c r="L21" s="40" t="s">
        <v>20</v>
      </c>
    </row>
    <row r="22" spans="2:12" ht="63">
      <c r="B22" s="29" t="s">
        <v>36</v>
      </c>
      <c r="C22" s="32" t="s">
        <v>37</v>
      </c>
      <c r="D22" s="33" t="s">
        <v>35</v>
      </c>
      <c r="E22" s="11" t="s">
        <v>109</v>
      </c>
      <c r="F22" s="11" t="s">
        <v>109</v>
      </c>
      <c r="G22" s="40" t="s">
        <v>20</v>
      </c>
      <c r="H22" s="40" t="s">
        <v>20</v>
      </c>
      <c r="I22" s="40" t="s">
        <v>20</v>
      </c>
      <c r="J22" s="40" t="s">
        <v>20</v>
      </c>
      <c r="K22" s="40" t="s">
        <v>20</v>
      </c>
      <c r="L22" s="40" t="s">
        <v>20</v>
      </c>
    </row>
    <row r="23" spans="2:12" ht="126">
      <c r="B23" s="29" t="s">
        <v>38</v>
      </c>
      <c r="C23" s="32" t="s">
        <v>39</v>
      </c>
      <c r="D23" s="31" t="s">
        <v>19</v>
      </c>
      <c r="E23" s="6" t="s">
        <v>105</v>
      </c>
      <c r="F23" s="13" t="s">
        <v>105</v>
      </c>
      <c r="G23" s="40" t="s">
        <v>20</v>
      </c>
      <c r="H23" s="40" t="s">
        <v>20</v>
      </c>
      <c r="I23" s="40" t="s">
        <v>20</v>
      </c>
      <c r="J23" s="40" t="s">
        <v>20</v>
      </c>
      <c r="K23" s="40" t="s">
        <v>20</v>
      </c>
      <c r="L23" s="40" t="s">
        <v>20</v>
      </c>
    </row>
    <row r="24" spans="2:12" ht="110.25">
      <c r="B24" s="29" t="s">
        <v>40</v>
      </c>
      <c r="C24" s="30" t="s">
        <v>41</v>
      </c>
      <c r="D24" s="31" t="s">
        <v>19</v>
      </c>
      <c r="E24" s="6" t="s">
        <v>105</v>
      </c>
      <c r="F24" s="13" t="s">
        <v>105</v>
      </c>
      <c r="G24" s="40" t="s">
        <v>20</v>
      </c>
      <c r="H24" s="40" t="s">
        <v>20</v>
      </c>
      <c r="I24" s="40" t="s">
        <v>20</v>
      </c>
      <c r="J24" s="40" t="s">
        <v>20</v>
      </c>
      <c r="K24" s="40" t="s">
        <v>20</v>
      </c>
      <c r="L24" s="40" t="s">
        <v>20</v>
      </c>
    </row>
    <row r="25" spans="2:12" ht="110.25">
      <c r="B25" s="29" t="s">
        <v>42</v>
      </c>
      <c r="C25" s="30" t="s">
        <v>43</v>
      </c>
      <c r="D25" s="31" t="s">
        <v>19</v>
      </c>
      <c r="E25" s="6" t="s">
        <v>105</v>
      </c>
      <c r="F25" s="13" t="s">
        <v>105</v>
      </c>
      <c r="G25" s="40" t="s">
        <v>20</v>
      </c>
      <c r="H25" s="40" t="s">
        <v>20</v>
      </c>
      <c r="I25" s="40" t="s">
        <v>20</v>
      </c>
      <c r="J25" s="40" t="s">
        <v>20</v>
      </c>
      <c r="K25" s="40" t="s">
        <v>20</v>
      </c>
      <c r="L25" s="40" t="s">
        <v>20</v>
      </c>
    </row>
    <row r="26" spans="2:12" ht="126">
      <c r="B26" s="29" t="s">
        <v>44</v>
      </c>
      <c r="C26" s="32" t="s">
        <v>45</v>
      </c>
      <c r="D26" s="31" t="s">
        <v>19</v>
      </c>
      <c r="E26" s="6" t="s">
        <v>105</v>
      </c>
      <c r="F26" s="13" t="s">
        <v>105</v>
      </c>
      <c r="G26" s="41" t="s">
        <v>20</v>
      </c>
      <c r="H26" s="41" t="s">
        <v>20</v>
      </c>
      <c r="I26" s="41" t="s">
        <v>20</v>
      </c>
      <c r="J26" s="41" t="s">
        <v>20</v>
      </c>
      <c r="K26" s="41" t="s">
        <v>20</v>
      </c>
      <c r="L26" s="41" t="s">
        <v>20</v>
      </c>
    </row>
    <row r="27" spans="2:12" ht="110.25">
      <c r="B27" s="29" t="s">
        <v>46</v>
      </c>
      <c r="C27" s="32" t="s">
        <v>47</v>
      </c>
      <c r="D27" s="31" t="s">
        <v>19</v>
      </c>
      <c r="E27" s="6" t="s">
        <v>105</v>
      </c>
      <c r="F27" s="13" t="s">
        <v>105</v>
      </c>
      <c r="G27" s="40" t="s">
        <v>20</v>
      </c>
      <c r="H27" s="40" t="s">
        <v>20</v>
      </c>
      <c r="I27" s="40" t="s">
        <v>20</v>
      </c>
      <c r="J27" s="40" t="s">
        <v>20</v>
      </c>
      <c r="K27" s="40" t="s">
        <v>20</v>
      </c>
      <c r="L27" s="40" t="s">
        <v>20</v>
      </c>
    </row>
    <row r="28" spans="2:12" ht="126">
      <c r="B28" s="29" t="s">
        <v>48</v>
      </c>
      <c r="C28" s="32" t="s">
        <v>49</v>
      </c>
      <c r="D28" s="31" t="s">
        <v>19</v>
      </c>
      <c r="E28" s="12" t="s">
        <v>105</v>
      </c>
      <c r="F28" s="13" t="s">
        <v>105</v>
      </c>
      <c r="G28" s="40" t="s">
        <v>20</v>
      </c>
      <c r="H28" s="40" t="s">
        <v>20</v>
      </c>
      <c r="I28" s="40" t="s">
        <v>20</v>
      </c>
      <c r="J28" s="40" t="s">
        <v>20</v>
      </c>
      <c r="K28" s="40" t="s">
        <v>20</v>
      </c>
      <c r="L28" s="40" t="s">
        <v>20</v>
      </c>
    </row>
    <row r="29" spans="2:12" ht="15.75">
      <c r="B29" s="27" t="s">
        <v>50</v>
      </c>
      <c r="C29" s="92" t="s">
        <v>51</v>
      </c>
      <c r="D29" s="93"/>
      <c r="E29" s="93"/>
      <c r="F29" s="93"/>
      <c r="G29" s="93"/>
      <c r="H29" s="93"/>
      <c r="I29" s="93"/>
      <c r="J29" s="93"/>
      <c r="K29" s="93"/>
      <c r="L29" s="94"/>
    </row>
    <row r="30" spans="2:12" ht="78.75">
      <c r="B30" s="29" t="s">
        <v>52</v>
      </c>
      <c r="C30" s="32" t="s">
        <v>53</v>
      </c>
      <c r="D30" s="33" t="s">
        <v>23</v>
      </c>
      <c r="E30" s="23" t="s">
        <v>106</v>
      </c>
      <c r="F30" s="49" t="s">
        <v>106</v>
      </c>
      <c r="G30" s="40" t="s">
        <v>20</v>
      </c>
      <c r="H30" s="40" t="s">
        <v>20</v>
      </c>
      <c r="I30" s="40" t="s">
        <v>20</v>
      </c>
      <c r="J30" s="40" t="s">
        <v>20</v>
      </c>
      <c r="K30" s="40" t="s">
        <v>20</v>
      </c>
      <c r="L30" s="40" t="s">
        <v>20</v>
      </c>
    </row>
    <row r="31" spans="2:12" ht="15.75">
      <c r="B31" s="27" t="s">
        <v>54</v>
      </c>
      <c r="C31" s="89" t="s">
        <v>55</v>
      </c>
      <c r="D31" s="90"/>
      <c r="E31" s="90"/>
      <c r="F31" s="90"/>
      <c r="G31" s="90"/>
      <c r="H31" s="90"/>
      <c r="I31" s="90"/>
      <c r="J31" s="90"/>
      <c r="K31" s="90"/>
      <c r="L31" s="91"/>
    </row>
    <row r="32" spans="2:12" ht="63">
      <c r="B32" s="29" t="s">
        <v>56</v>
      </c>
      <c r="C32" s="32" t="s">
        <v>57</v>
      </c>
      <c r="D32" s="33"/>
      <c r="E32" s="40" t="s">
        <v>20</v>
      </c>
      <c r="F32" s="40" t="s">
        <v>20</v>
      </c>
      <c r="G32" s="40" t="s">
        <v>20</v>
      </c>
      <c r="H32" s="40" t="s">
        <v>20</v>
      </c>
      <c r="I32" s="14" t="s">
        <v>103</v>
      </c>
      <c r="J32" s="14" t="s">
        <v>103</v>
      </c>
      <c r="K32" s="14" t="s">
        <v>103</v>
      </c>
      <c r="L32" s="14" t="s">
        <v>103</v>
      </c>
    </row>
    <row r="33" spans="2:12" ht="31.5">
      <c r="B33" s="29" t="s">
        <v>58</v>
      </c>
      <c r="C33" s="32" t="s">
        <v>59</v>
      </c>
      <c r="D33" s="33"/>
      <c r="E33" s="40" t="s">
        <v>20</v>
      </c>
      <c r="F33" s="40" t="s">
        <v>20</v>
      </c>
      <c r="G33" s="40" t="s">
        <v>20</v>
      </c>
      <c r="H33" s="40" t="s">
        <v>20</v>
      </c>
      <c r="I33" s="14" t="s">
        <v>103</v>
      </c>
      <c r="J33" s="14" t="s">
        <v>103</v>
      </c>
      <c r="K33" s="14" t="s">
        <v>103</v>
      </c>
      <c r="L33" s="14" t="s">
        <v>103</v>
      </c>
    </row>
    <row r="34" spans="2:12" ht="47.25">
      <c r="B34" s="29" t="s">
        <v>60</v>
      </c>
      <c r="C34" s="32" t="s">
        <v>61</v>
      </c>
      <c r="D34" s="33" t="s">
        <v>19</v>
      </c>
      <c r="E34" s="2" t="s">
        <v>105</v>
      </c>
      <c r="F34" s="2" t="s">
        <v>105</v>
      </c>
      <c r="G34" s="40" t="s">
        <v>20</v>
      </c>
      <c r="H34" s="40" t="s">
        <v>20</v>
      </c>
      <c r="I34" s="40" t="s">
        <v>20</v>
      </c>
      <c r="J34" s="40" t="s">
        <v>20</v>
      </c>
      <c r="K34" s="40" t="s">
        <v>20</v>
      </c>
      <c r="L34" s="40" t="s">
        <v>20</v>
      </c>
    </row>
    <row r="35" spans="2:12" ht="47.25">
      <c r="B35" s="29" t="s">
        <v>62</v>
      </c>
      <c r="C35" s="32" t="s">
        <v>63</v>
      </c>
      <c r="D35" s="33" t="s">
        <v>64</v>
      </c>
      <c r="E35" s="5" t="s">
        <v>105</v>
      </c>
      <c r="F35" s="5" t="s">
        <v>105</v>
      </c>
      <c r="G35" s="40" t="s">
        <v>20</v>
      </c>
      <c r="H35" s="40" t="s">
        <v>20</v>
      </c>
      <c r="I35" s="40" t="s">
        <v>20</v>
      </c>
      <c r="J35" s="40" t="s">
        <v>20</v>
      </c>
      <c r="K35" s="40" t="s">
        <v>20</v>
      </c>
      <c r="L35" s="40" t="s">
        <v>20</v>
      </c>
    </row>
    <row r="36" spans="2:12" ht="15.75">
      <c r="B36" s="50" t="s">
        <v>65</v>
      </c>
      <c r="C36" s="89" t="s">
        <v>66</v>
      </c>
      <c r="D36" s="90"/>
      <c r="E36" s="90"/>
      <c r="F36" s="90"/>
      <c r="G36" s="90"/>
      <c r="H36" s="90"/>
      <c r="I36" s="90"/>
      <c r="J36" s="90"/>
      <c r="K36" s="90"/>
      <c r="L36" s="91"/>
    </row>
    <row r="37" spans="2:12" ht="94.5">
      <c r="B37" s="51" t="s">
        <v>67</v>
      </c>
      <c r="C37" s="36" t="s">
        <v>68</v>
      </c>
      <c r="D37" s="33" t="s">
        <v>28</v>
      </c>
      <c r="E37" s="45" t="s">
        <v>224</v>
      </c>
      <c r="F37" s="45" t="s">
        <v>224</v>
      </c>
      <c r="G37" s="40" t="s">
        <v>20</v>
      </c>
      <c r="H37" s="40" t="s">
        <v>20</v>
      </c>
      <c r="I37" s="40" t="s">
        <v>20</v>
      </c>
      <c r="J37" s="40" t="s">
        <v>20</v>
      </c>
      <c r="K37" s="40" t="s">
        <v>20</v>
      </c>
      <c r="L37" s="40" t="s">
        <v>20</v>
      </c>
    </row>
    <row r="38" spans="2:12" ht="63">
      <c r="B38" s="51" t="s">
        <v>213</v>
      </c>
      <c r="C38" s="36" t="s">
        <v>214</v>
      </c>
      <c r="D38" s="33" t="s">
        <v>28</v>
      </c>
      <c r="E38" s="45" t="s">
        <v>224</v>
      </c>
      <c r="F38" s="45" t="s">
        <v>224</v>
      </c>
      <c r="G38" s="40" t="s">
        <v>20</v>
      </c>
      <c r="H38" s="40" t="s">
        <v>20</v>
      </c>
      <c r="I38" s="40" t="s">
        <v>20</v>
      </c>
      <c r="J38" s="40" t="s">
        <v>20</v>
      </c>
      <c r="K38" s="40" t="s">
        <v>20</v>
      </c>
      <c r="L38" s="40" t="s">
        <v>20</v>
      </c>
    </row>
    <row r="39" spans="2:12" ht="15.75">
      <c r="B39" s="27" t="s">
        <v>69</v>
      </c>
      <c r="C39" s="85" t="s">
        <v>70</v>
      </c>
      <c r="D39" s="86"/>
      <c r="E39" s="86"/>
      <c r="F39" s="86"/>
      <c r="G39" s="86"/>
      <c r="H39" s="86"/>
      <c r="I39" s="86"/>
      <c r="J39" s="86"/>
      <c r="K39" s="86"/>
      <c r="L39" s="87"/>
    </row>
    <row r="40" spans="2:12" ht="15.75">
      <c r="B40" s="28" t="s">
        <v>71</v>
      </c>
      <c r="C40" s="92" t="s">
        <v>72</v>
      </c>
      <c r="D40" s="93"/>
      <c r="E40" s="93"/>
      <c r="F40" s="93"/>
      <c r="G40" s="93"/>
      <c r="H40" s="93"/>
      <c r="I40" s="93"/>
      <c r="J40" s="93"/>
      <c r="K40" s="93"/>
      <c r="L40" s="94"/>
    </row>
    <row r="41" spans="2:12" ht="78.75">
      <c r="B41" s="29" t="s">
        <v>215</v>
      </c>
      <c r="C41" s="32" t="s">
        <v>216</v>
      </c>
      <c r="D41" s="33" t="s">
        <v>23</v>
      </c>
      <c r="E41" s="23" t="s">
        <v>106</v>
      </c>
      <c r="F41" s="23" t="s">
        <v>106</v>
      </c>
      <c r="G41" s="40" t="s">
        <v>20</v>
      </c>
      <c r="H41" s="40" t="s">
        <v>20</v>
      </c>
      <c r="I41" s="40" t="s">
        <v>20</v>
      </c>
      <c r="J41" s="40" t="s">
        <v>20</v>
      </c>
      <c r="K41" s="40" t="s">
        <v>20</v>
      </c>
      <c r="L41" s="40" t="s">
        <v>20</v>
      </c>
    </row>
    <row r="42" spans="2:12" ht="47.25">
      <c r="B42" s="37" t="s">
        <v>73</v>
      </c>
      <c r="C42" s="30" t="s">
        <v>74</v>
      </c>
      <c r="D42" s="31" t="s">
        <v>75</v>
      </c>
      <c r="E42" s="2" t="s">
        <v>105</v>
      </c>
      <c r="F42" s="2" t="s">
        <v>105</v>
      </c>
      <c r="G42" s="40" t="s">
        <v>20</v>
      </c>
      <c r="H42" s="40" t="s">
        <v>20</v>
      </c>
      <c r="I42" s="40" t="s">
        <v>20</v>
      </c>
      <c r="J42" s="40" t="s">
        <v>20</v>
      </c>
      <c r="K42" s="40" t="s">
        <v>20</v>
      </c>
      <c r="L42" s="40" t="s">
        <v>20</v>
      </c>
    </row>
    <row r="43" spans="2:12" ht="47.25">
      <c r="B43" s="37" t="s">
        <v>76</v>
      </c>
      <c r="C43" s="30" t="s">
        <v>77</v>
      </c>
      <c r="D43" s="31" t="s">
        <v>78</v>
      </c>
      <c r="E43" s="4" t="s">
        <v>105</v>
      </c>
      <c r="F43" s="4" t="s">
        <v>105</v>
      </c>
      <c r="G43" s="40" t="s">
        <v>20</v>
      </c>
      <c r="H43" s="40" t="s">
        <v>20</v>
      </c>
      <c r="I43" s="40" t="s">
        <v>20</v>
      </c>
      <c r="J43" s="40" t="s">
        <v>20</v>
      </c>
      <c r="K43" s="40" t="s">
        <v>20</v>
      </c>
      <c r="L43" s="40" t="s">
        <v>20</v>
      </c>
    </row>
    <row r="44" spans="2:12" ht="63">
      <c r="B44" s="37" t="s">
        <v>79</v>
      </c>
      <c r="C44" s="32" t="s">
        <v>80</v>
      </c>
      <c r="D44" s="33" t="s">
        <v>23</v>
      </c>
      <c r="E44" s="3" t="s">
        <v>107</v>
      </c>
      <c r="F44" s="3" t="s">
        <v>107</v>
      </c>
      <c r="G44" s="40" t="s">
        <v>20</v>
      </c>
      <c r="H44" s="40" t="s">
        <v>20</v>
      </c>
      <c r="I44" s="40" t="s">
        <v>20</v>
      </c>
      <c r="J44" s="40" t="s">
        <v>20</v>
      </c>
      <c r="K44" s="40" t="s">
        <v>20</v>
      </c>
      <c r="L44" s="40" t="s">
        <v>20</v>
      </c>
    </row>
    <row r="45" spans="2:12" ht="47.25">
      <c r="B45" s="29" t="s">
        <v>81</v>
      </c>
      <c r="C45" s="32" t="s">
        <v>82</v>
      </c>
      <c r="D45" s="33" t="s">
        <v>83</v>
      </c>
      <c r="E45" s="5" t="s">
        <v>225</v>
      </c>
      <c r="F45" s="5" t="s">
        <v>225</v>
      </c>
      <c r="G45" s="14" t="s">
        <v>103</v>
      </c>
      <c r="H45" s="14" t="s">
        <v>103</v>
      </c>
      <c r="I45" s="14" t="s">
        <v>103</v>
      </c>
      <c r="J45" s="14" t="s">
        <v>103</v>
      </c>
      <c r="K45" s="40" t="s">
        <v>20</v>
      </c>
      <c r="L45" s="40" t="s">
        <v>20</v>
      </c>
    </row>
    <row r="46" spans="2:12" ht="78.75">
      <c r="B46" s="29" t="s">
        <v>84</v>
      </c>
      <c r="C46" s="32" t="s">
        <v>85</v>
      </c>
      <c r="D46" s="33" t="s">
        <v>64</v>
      </c>
      <c r="E46" s="2" t="s">
        <v>226</v>
      </c>
      <c r="F46" s="2" t="s">
        <v>226</v>
      </c>
      <c r="G46" s="40" t="s">
        <v>20</v>
      </c>
      <c r="H46" s="40" t="s">
        <v>20</v>
      </c>
      <c r="I46" s="40" t="s">
        <v>20</v>
      </c>
      <c r="J46" s="40" t="s">
        <v>20</v>
      </c>
      <c r="K46" s="14" t="s">
        <v>103</v>
      </c>
      <c r="L46" s="14" t="s">
        <v>103</v>
      </c>
    </row>
    <row r="47" spans="2:12" ht="15.75">
      <c r="B47" s="28" t="s">
        <v>86</v>
      </c>
      <c r="C47" s="85" t="s">
        <v>87</v>
      </c>
      <c r="D47" s="86"/>
      <c r="E47" s="86"/>
      <c r="F47" s="86"/>
      <c r="G47" s="86"/>
      <c r="H47" s="86"/>
      <c r="I47" s="86"/>
      <c r="J47" s="86"/>
      <c r="K47" s="86"/>
      <c r="L47" s="87"/>
    </row>
    <row r="48" spans="2:12" ht="15.75">
      <c r="B48" s="28" t="s">
        <v>88</v>
      </c>
      <c r="C48" s="89" t="s">
        <v>89</v>
      </c>
      <c r="D48" s="90"/>
      <c r="E48" s="90"/>
      <c r="F48" s="90"/>
      <c r="G48" s="90"/>
      <c r="H48" s="90"/>
      <c r="I48" s="90"/>
      <c r="J48" s="90"/>
      <c r="K48" s="90"/>
      <c r="L48" s="91"/>
    </row>
    <row r="49" spans="2:12" ht="47.25">
      <c r="B49" s="29" t="s">
        <v>90</v>
      </c>
      <c r="C49" s="30" t="s">
        <v>91</v>
      </c>
      <c r="D49" s="38" t="s">
        <v>64</v>
      </c>
      <c r="E49" s="5" t="s">
        <v>108</v>
      </c>
      <c r="F49" s="5" t="s">
        <v>108</v>
      </c>
      <c r="G49" s="14" t="s">
        <v>103</v>
      </c>
      <c r="H49" s="14" t="s">
        <v>103</v>
      </c>
      <c r="I49" s="14" t="s">
        <v>103</v>
      </c>
      <c r="J49" s="14" t="s">
        <v>103</v>
      </c>
      <c r="K49" s="40" t="s">
        <v>20</v>
      </c>
      <c r="L49" s="40" t="s">
        <v>20</v>
      </c>
    </row>
    <row r="50" spans="2:12" ht="31.5">
      <c r="B50" s="29" t="s">
        <v>92</v>
      </c>
      <c r="C50" s="30" t="s">
        <v>93</v>
      </c>
      <c r="D50" s="38" t="s">
        <v>19</v>
      </c>
      <c r="E50" s="5" t="s">
        <v>103</v>
      </c>
      <c r="F50" s="5" t="s">
        <v>103</v>
      </c>
      <c r="G50" s="40" t="s">
        <v>20</v>
      </c>
      <c r="H50" s="40" t="s">
        <v>20</v>
      </c>
      <c r="I50" s="40" t="s">
        <v>20</v>
      </c>
      <c r="J50" s="40" t="s">
        <v>20</v>
      </c>
      <c r="K50" s="40" t="s">
        <v>20</v>
      </c>
      <c r="L50" s="40" t="s">
        <v>20</v>
      </c>
    </row>
    <row r="51" spans="2:12" ht="63">
      <c r="B51" s="28" t="s">
        <v>94</v>
      </c>
      <c r="C51" s="36" t="s">
        <v>95</v>
      </c>
      <c r="D51" s="33" t="s">
        <v>64</v>
      </c>
      <c r="E51" s="5" t="s">
        <v>109</v>
      </c>
      <c r="F51" s="5" t="s">
        <v>109</v>
      </c>
      <c r="G51" s="14" t="s">
        <v>103</v>
      </c>
      <c r="H51" s="14" t="s">
        <v>103</v>
      </c>
      <c r="I51" s="14" t="s">
        <v>103</v>
      </c>
      <c r="J51" s="14" t="s">
        <v>103</v>
      </c>
      <c r="K51" s="40" t="s">
        <v>20</v>
      </c>
      <c r="L51" s="40" t="s">
        <v>20</v>
      </c>
    </row>
    <row r="52" spans="2:12" ht="42">
      <c r="B52" s="28"/>
      <c r="C52" s="36" t="s">
        <v>96</v>
      </c>
      <c r="D52" s="33"/>
      <c r="E52" s="41" t="s">
        <v>20</v>
      </c>
      <c r="F52" s="41" t="s">
        <v>20</v>
      </c>
      <c r="G52" s="42" t="s">
        <v>227</v>
      </c>
      <c r="H52" s="42" t="s">
        <v>227</v>
      </c>
      <c r="I52" s="42" t="s">
        <v>228</v>
      </c>
      <c r="J52" s="42" t="s">
        <v>228</v>
      </c>
      <c r="K52" s="42" t="s">
        <v>229</v>
      </c>
      <c r="L52" s="42" t="s">
        <v>229</v>
      </c>
    </row>
    <row r="53" spans="2:12" ht="12.75">
      <c r="B53" s="17"/>
      <c r="C53" s="16"/>
      <c r="D53" s="16"/>
      <c r="E53" s="16"/>
      <c r="F53" s="16"/>
      <c r="G53" s="16"/>
      <c r="H53" s="16"/>
      <c r="I53" s="16"/>
      <c r="J53" s="16"/>
      <c r="K53" s="16"/>
      <c r="L53" s="16"/>
    </row>
    <row r="54" spans="2:12" ht="12.75">
      <c r="B54" s="17"/>
      <c r="C54" s="16"/>
      <c r="D54" s="16"/>
      <c r="E54" s="16"/>
      <c r="F54" s="16"/>
      <c r="G54" s="16"/>
      <c r="H54" s="16"/>
      <c r="I54" s="16"/>
      <c r="J54" s="16"/>
      <c r="K54" s="16"/>
      <c r="L54" s="16"/>
    </row>
    <row r="55" spans="2:12" ht="15.75">
      <c r="B55" s="22"/>
      <c r="C55" s="107" t="s">
        <v>97</v>
      </c>
      <c r="D55" s="108"/>
      <c r="E55" s="108"/>
      <c r="F55" s="108"/>
      <c r="G55" s="108"/>
      <c r="H55" s="108"/>
      <c r="I55" s="108"/>
      <c r="J55" s="108"/>
      <c r="K55" s="108"/>
      <c r="L55" s="109"/>
    </row>
    <row r="56" spans="2:12" ht="15.75">
      <c r="B56" s="22"/>
      <c r="C56" s="110" t="s">
        <v>220</v>
      </c>
      <c r="D56" s="111"/>
      <c r="E56" s="111"/>
      <c r="F56" s="111"/>
      <c r="G56" s="111"/>
      <c r="H56" s="111"/>
      <c r="I56" s="111"/>
      <c r="J56" s="111"/>
      <c r="K56" s="111"/>
      <c r="L56" s="112"/>
    </row>
    <row r="57" spans="2:12" ht="15.75">
      <c r="B57" s="22"/>
      <c r="C57" s="113" t="s">
        <v>221</v>
      </c>
      <c r="D57" s="114"/>
      <c r="E57" s="114"/>
      <c r="F57" s="114"/>
      <c r="G57" s="114"/>
      <c r="H57" s="114"/>
      <c r="I57" s="114"/>
      <c r="J57" s="114"/>
      <c r="K57" s="114"/>
      <c r="L57" s="115"/>
    </row>
    <row r="58" spans="2:12" ht="15.75">
      <c r="B58" s="22"/>
      <c r="C58" s="113" t="s">
        <v>223</v>
      </c>
      <c r="D58" s="114"/>
      <c r="E58" s="114"/>
      <c r="F58" s="114"/>
      <c r="G58" s="114"/>
      <c r="H58" s="114"/>
      <c r="I58" s="114"/>
      <c r="J58" s="114"/>
      <c r="K58" s="114"/>
      <c r="L58" s="114"/>
    </row>
    <row r="59" spans="2:12" ht="15.75">
      <c r="B59" s="21"/>
      <c r="C59" s="113" t="s">
        <v>222</v>
      </c>
      <c r="D59" s="114"/>
      <c r="E59" s="114"/>
      <c r="F59" s="114"/>
      <c r="G59" s="114"/>
      <c r="H59" s="114"/>
      <c r="I59" s="114"/>
      <c r="J59" s="114"/>
      <c r="K59" s="114"/>
      <c r="L59" s="114"/>
    </row>
    <row r="60" spans="2:12" ht="12.75">
      <c r="B60" s="16"/>
      <c r="C60" s="16"/>
      <c r="D60" s="16"/>
      <c r="E60" s="16"/>
      <c r="F60" s="16"/>
      <c r="G60" s="16"/>
      <c r="H60" s="16"/>
      <c r="I60" s="16"/>
      <c r="J60" s="16"/>
      <c r="K60" s="16"/>
      <c r="L60" s="16"/>
    </row>
    <row r="61" spans="2:12" ht="12.75">
      <c r="B61" s="16"/>
      <c r="C61" s="16"/>
      <c r="D61" s="16"/>
      <c r="E61" s="16"/>
      <c r="F61" s="16"/>
      <c r="G61" s="16"/>
      <c r="H61" s="16"/>
      <c r="I61" s="16"/>
      <c r="J61" s="16"/>
      <c r="K61" s="16"/>
      <c r="L61" s="16"/>
    </row>
    <row r="62" spans="2:12" ht="18.75">
      <c r="B62" s="81" t="s">
        <v>217</v>
      </c>
      <c r="C62" s="81"/>
      <c r="D62" s="81"/>
      <c r="E62" s="81"/>
      <c r="F62" s="105"/>
      <c r="G62" s="105"/>
      <c r="H62" s="16"/>
      <c r="I62" s="105"/>
      <c r="J62" s="105"/>
      <c r="K62" s="105"/>
      <c r="L62" s="105"/>
    </row>
    <row r="63" spans="2:12" ht="15">
      <c r="B63" s="16"/>
      <c r="C63" s="16"/>
      <c r="D63" s="16"/>
      <c r="E63" s="16"/>
      <c r="F63" s="116" t="s">
        <v>120</v>
      </c>
      <c r="G63" s="116"/>
      <c r="H63" s="16"/>
      <c r="I63" s="117" t="s">
        <v>119</v>
      </c>
      <c r="J63" s="117"/>
      <c r="K63" s="117"/>
      <c r="L63" s="117"/>
    </row>
  </sheetData>
  <sheetProtection/>
  <mergeCells count="35">
    <mergeCell ref="I62:L62"/>
    <mergeCell ref="C48:L48"/>
    <mergeCell ref="C31:L31"/>
    <mergeCell ref="C56:L56"/>
    <mergeCell ref="C57:L57"/>
    <mergeCell ref="C12:L12"/>
    <mergeCell ref="C55:L55"/>
    <mergeCell ref="C29:L29"/>
    <mergeCell ref="H1:L1"/>
    <mergeCell ref="B2:L2"/>
    <mergeCell ref="C3:L3"/>
    <mergeCell ref="B4:L4"/>
    <mergeCell ref="C20:L20"/>
    <mergeCell ref="C58:L58"/>
    <mergeCell ref="C39:L39"/>
    <mergeCell ref="C47:L47"/>
    <mergeCell ref="C36:L36"/>
    <mergeCell ref="C40:L40"/>
    <mergeCell ref="B5:L5"/>
    <mergeCell ref="B6:L6"/>
    <mergeCell ref="B7:L7"/>
    <mergeCell ref="G9:H9"/>
    <mergeCell ref="D9:D10"/>
    <mergeCell ref="B9:B10"/>
    <mergeCell ref="C9:C10"/>
    <mergeCell ref="F63:G63"/>
    <mergeCell ref="I63:L63"/>
    <mergeCell ref="I9:J9"/>
    <mergeCell ref="K9:L9"/>
    <mergeCell ref="C13:L13"/>
    <mergeCell ref="C59:L59"/>
    <mergeCell ref="E9:E10"/>
    <mergeCell ref="F9:F10"/>
    <mergeCell ref="B62:E62"/>
    <mergeCell ref="F62:G62"/>
  </mergeCells>
  <dataValidations count="5">
    <dataValidation operator="greaterThanOrEqual" allowBlank="1" showInputMessage="1" showErrorMessage="1" sqref="E45:F46 G52:L52"/>
    <dataValidation type="whole" operator="greaterThanOrEqual" allowBlank="1" showInputMessage="1" showErrorMessage="1" sqref="E37:F38">
      <formula1>0</formula1>
    </dataValidation>
    <dataValidation type="decimal" operator="greaterThanOrEqual" allowBlank="1" showInputMessage="1" showErrorMessage="1" sqref="G45:J45 K46:L46 E14:F16 G19:H19 E21:F28 E30:F30 I32:L33 E34:F35 E41:F44 E49:J49 E50:F50 E51:J51">
      <formula1>0</formula1>
    </dataValidation>
    <dataValidation type="list" allowBlank="1" showInputMessage="1" showErrorMessage="1" sqref="B4:L4">
      <formula1>regions</formula1>
    </dataValidation>
    <dataValidation allowBlank="1" showErrorMessage="1" errorTitle="Не допустимые символы" error="Попытка ввода недопустимых символов в числовое поле" sqref="F63">
      <formula1>0</formula1>
      <formula2>0</formula2>
    </dataValidation>
  </dataValidations>
  <printOptions/>
  <pageMargins left="0.75" right="0.75" top="1" bottom="1" header="0.5" footer="0.5"/>
  <pageSetup horizontalDpi="600" verticalDpi="600" orientation="portrait" paperSize="9"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BPD2</dc:creator>
  <cp:keywords/>
  <dc:description/>
  <cp:lastModifiedBy>Пользователь</cp:lastModifiedBy>
  <cp:lastPrinted>2014-10-07T04:15:42Z</cp:lastPrinted>
  <dcterms:created xsi:type="dcterms:W3CDTF">2011-03-22T09:02:12Z</dcterms:created>
  <dcterms:modified xsi:type="dcterms:W3CDTF">2015-01-20T04:03:33Z</dcterms:modified>
  <cp:category/>
  <cp:version/>
  <cp:contentType/>
  <cp:contentStatus/>
</cp:coreProperties>
</file>